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2農林課\2024(R6)\01 農林課\18 中山間地域等直接支払\03 申請事務\03 交付金収支報告関係(10)\01 収支報告書提出依頼\市HP掲載用(コメント削除)\"/>
    </mc:Choice>
  </mc:AlternateContent>
  <xr:revisionPtr revIDLastSave="0" documentId="13_ncr:1_{FB26F3E0-F710-4A70-93E6-F8E9AFA1E9F7}" xr6:coauthVersionLast="36" xr6:coauthVersionMax="36" xr10:uidLastSave="{00000000-0000-0000-0000-000000000000}"/>
  <bookViews>
    <workbookView xWindow="648" yWindow="72" windowWidth="7656" windowHeight="8712" tabRatio="837" xr2:uid="{00000000-000D-0000-FFFF-FFFF00000000}"/>
  </bookViews>
  <sheets>
    <sheet name="金銭出納簿" sheetId="18" r:id="rId1"/>
    <sheet name="金銭出納簿 (計算式入り)" sheetId="21" r:id="rId2"/>
    <sheet name="金銭出納簿 (積立会計付き)" sheetId="20" r:id="rId3"/>
    <sheet name="金銭出納簿 (積立会計付き) (計算式入り)" sheetId="22" r:id="rId4"/>
    <sheet name="金銭出納簿【記入例】" sheetId="19" r:id="rId5"/>
  </sheets>
  <definedNames>
    <definedName name="_xlnm.Print_Area" localSheetId="0">金銭出納簿!$A$1:$H$30</definedName>
    <definedName name="_xlnm.Print_Area" localSheetId="1">'金銭出納簿 (計算式入り)'!$A$1:$H$30</definedName>
    <definedName name="_xlnm.Print_Area" localSheetId="2">'金銭出納簿 (積立会計付き)'!$A$1:$H$31</definedName>
    <definedName name="_xlnm.Print_Area" localSheetId="3">'金銭出納簿 (積立会計付き) (計算式入り)'!$A$1:$H$31</definedName>
    <definedName name="_xlnm.Print_Area" localSheetId="4">金銭出納簿【記入例】!$A$1:$U$38</definedName>
  </definedNames>
  <calcPr calcId="191029"/>
</workbook>
</file>

<file path=xl/calcChain.xml><?xml version="1.0" encoding="utf-8"?>
<calcChain xmlns="http://schemas.openxmlformats.org/spreadsheetml/2006/main">
  <c r="F31" i="22" l="1"/>
  <c r="F29" i="21"/>
  <c r="D31" i="22"/>
  <c r="E31" i="22"/>
  <c r="C31" i="22"/>
  <c r="F28" i="22"/>
  <c r="F29" i="22" s="1"/>
  <c r="F30" i="22" s="1"/>
  <c r="D22" i="22"/>
  <c r="E22" i="22"/>
  <c r="C22" i="22"/>
  <c r="F22" i="22" s="1"/>
  <c r="F8" i="22"/>
  <c r="F9" i="22" s="1"/>
  <c r="F10" i="22" s="1"/>
  <c r="F11" i="22" s="1"/>
  <c r="F12" i="22" s="1"/>
  <c r="F13" i="22" s="1"/>
  <c r="F14" i="22" s="1"/>
  <c r="F15" i="22" s="1"/>
  <c r="F16" i="22" s="1"/>
  <c r="F17" i="22" s="1"/>
  <c r="F18" i="22" s="1"/>
  <c r="F19" i="22" s="1"/>
  <c r="F20" i="22" s="1"/>
  <c r="D29" i="21"/>
  <c r="E29" i="21"/>
  <c r="C29" i="21"/>
  <c r="F8" i="21"/>
  <c r="F9" i="21" s="1"/>
  <c r="F10" i="21" s="1"/>
  <c r="F11" i="21" s="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J38" i="19"/>
  <c r="L12" i="19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J29" i="19"/>
  <c r="K38" i="19"/>
  <c r="I38" i="19"/>
  <c r="L38" i="19" s="1"/>
  <c r="L35" i="19"/>
  <c r="L36" i="19" s="1"/>
  <c r="K29" i="19"/>
  <c r="I29" i="19"/>
  <c r="L29" i="19" l="1"/>
</calcChain>
</file>

<file path=xl/sharedStrings.xml><?xml version="1.0" encoding="utf-8"?>
<sst xmlns="http://schemas.openxmlformats.org/spreadsheetml/2006/main" count="148" uniqueCount="53">
  <si>
    <t>領収書
番号</t>
    <rPh sb="0" eb="3">
      <t>リョウシュウショ</t>
    </rPh>
    <rPh sb="4" eb="6">
      <t>バンゴウ</t>
    </rPh>
    <phoneticPr fontId="4"/>
  </si>
  <si>
    <t>合    計</t>
    <rPh sb="0" eb="1">
      <t>ゴウ</t>
    </rPh>
    <rPh sb="5" eb="6">
      <t>ケイ</t>
    </rPh>
    <phoneticPr fontId="4"/>
  </si>
  <si>
    <t>※領収書は、通し番号を記入した上で、必ず保管しておいてください。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phoneticPr fontId="2"/>
  </si>
  <si>
    <t>水路管理費（作業委託金）</t>
    <rPh sb="0" eb="2">
      <t>スイロ</t>
    </rPh>
    <rPh sb="2" eb="5">
      <t>カンリヒ</t>
    </rPh>
    <rPh sb="6" eb="8">
      <t>サギョウ</t>
    </rPh>
    <rPh sb="8" eb="10">
      <t>イタク</t>
    </rPh>
    <rPh sb="10" eb="11">
      <t>キン</t>
    </rPh>
    <phoneticPr fontId="4"/>
  </si>
  <si>
    <t>Ｎｏ．1</t>
    <phoneticPr fontId="4"/>
  </si>
  <si>
    <t>Ｎｏ．2</t>
    <phoneticPr fontId="4"/>
  </si>
  <si>
    <t>備   考
（財産の保管場所等）</t>
    <rPh sb="0" eb="1">
      <t>ソノウ</t>
    </rPh>
    <rPh sb="4" eb="5">
      <t>コウ</t>
    </rPh>
    <rPh sb="7" eb="9">
      <t>ザイサン</t>
    </rPh>
    <rPh sb="10" eb="12">
      <t>ホカン</t>
    </rPh>
    <rPh sb="12" eb="14">
      <t>バショ</t>
    </rPh>
    <rPh sb="14" eb="15">
      <t>トウ</t>
    </rPh>
    <phoneticPr fontId="4"/>
  </si>
  <si>
    <t>残   高
（円）</t>
    <rPh sb="0" eb="1">
      <t>ザン</t>
    </rPh>
    <rPh sb="4" eb="5">
      <t>ダカ</t>
    </rPh>
    <rPh sb="7" eb="8">
      <t>エン</t>
    </rPh>
    <phoneticPr fontId="4"/>
  </si>
  <si>
    <t>収   入
（円）</t>
    <rPh sb="0" eb="1">
      <t>オサム</t>
    </rPh>
    <rPh sb="4" eb="5">
      <t>ニュウ</t>
    </rPh>
    <rPh sb="7" eb="8">
      <t>エン</t>
    </rPh>
    <phoneticPr fontId="4"/>
  </si>
  <si>
    <t>内    容</t>
    <rPh sb="0" eb="1">
      <t>ウチ</t>
    </rPh>
    <rPh sb="5" eb="6">
      <t>カタチ</t>
    </rPh>
    <phoneticPr fontId="4"/>
  </si>
  <si>
    <t>日   付</t>
    <rPh sb="0" eb="1">
      <t>ニチ</t>
    </rPh>
    <rPh sb="4" eb="5">
      <t>ヅケ</t>
    </rPh>
    <phoneticPr fontId="4"/>
  </si>
  <si>
    <t>備   考
（財産の保管場所等）</t>
    <rPh sb="0" eb="1">
      <t>ソナエ</t>
    </rPh>
    <rPh sb="4" eb="5">
      <t>コウ</t>
    </rPh>
    <rPh sb="7" eb="9">
      <t>ザイサン</t>
    </rPh>
    <rPh sb="10" eb="12">
      <t>ホカン</t>
    </rPh>
    <rPh sb="12" eb="14">
      <t>バショ</t>
    </rPh>
    <rPh sb="14" eb="15">
      <t>トウ</t>
    </rPh>
    <phoneticPr fontId="4"/>
  </si>
  <si>
    <t xml:space="preserve">集落名 ： </t>
    <rPh sb="0" eb="2">
      <t>シュウラク</t>
    </rPh>
    <rPh sb="2" eb="3">
      <t>メイ</t>
    </rPh>
    <phoneticPr fontId="4"/>
  </si>
  <si>
    <t>農道管理費（ごみ袋等）</t>
    <rPh sb="0" eb="2">
      <t>ノウドウ</t>
    </rPh>
    <rPh sb="2" eb="4">
      <t>カンリ</t>
    </rPh>
    <rPh sb="4" eb="5">
      <t>ヒ</t>
    </rPh>
    <rPh sb="8" eb="9">
      <t>フクロ</t>
    </rPh>
    <rPh sb="9" eb="10">
      <t>トウ</t>
    </rPh>
    <phoneticPr fontId="4"/>
  </si>
  <si>
    <t>＜中山間積立会計＞</t>
  </si>
  <si>
    <t>＜中山間積立会計＞</t>
    <rPh sb="1" eb="2">
      <t>チュウ</t>
    </rPh>
    <rPh sb="2" eb="4">
      <t>サンカン</t>
    </rPh>
    <rPh sb="4" eb="6">
      <t>ツミタテ</t>
    </rPh>
    <rPh sb="6" eb="8">
      <t>カイケイ</t>
    </rPh>
    <phoneticPr fontId="2"/>
  </si>
  <si>
    <t>支   出  （円）</t>
    <rPh sb="0" eb="1">
      <t>シ</t>
    </rPh>
    <rPh sb="4" eb="5">
      <t>デ</t>
    </rPh>
    <rPh sb="8" eb="9">
      <t>エン</t>
    </rPh>
    <phoneticPr fontId="4"/>
  </si>
  <si>
    <t>個人配分</t>
    <rPh sb="0" eb="2">
      <t>コジン</t>
    </rPh>
    <rPh sb="2" eb="4">
      <t>ハイブン</t>
    </rPh>
    <phoneticPr fontId="4"/>
  </si>
  <si>
    <t>共同取組活動</t>
    <rPh sb="0" eb="2">
      <t>キョウドウ</t>
    </rPh>
    <rPh sb="2" eb="4">
      <t>トリクミ</t>
    </rPh>
    <rPh sb="4" eb="6">
      <t>カツドウ</t>
    </rPh>
    <phoneticPr fontId="4"/>
  </si>
  <si>
    <t>農道管理費（路面・法面の補修のため資材費・日当）</t>
    <rPh sb="0" eb="2">
      <t>ノウドウ</t>
    </rPh>
    <rPh sb="2" eb="5">
      <t>カンリヒ</t>
    </rPh>
    <rPh sb="6" eb="8">
      <t>ロメン</t>
    </rPh>
    <rPh sb="9" eb="10">
      <t>ノリ</t>
    </rPh>
    <rPh sb="10" eb="11">
      <t>メン</t>
    </rPh>
    <rPh sb="12" eb="14">
      <t>ホシュウ</t>
    </rPh>
    <rPh sb="17" eb="19">
      <t>シザイ</t>
    </rPh>
    <rPh sb="19" eb="20">
      <t>ヒ</t>
    </rPh>
    <rPh sb="21" eb="23">
      <t>ニットウ</t>
    </rPh>
    <phoneticPr fontId="2"/>
  </si>
  <si>
    <t>集会所で保管</t>
    <rPh sb="0" eb="2">
      <t>シュウカイ</t>
    </rPh>
    <rPh sb="2" eb="3">
      <t>ジョ</t>
    </rPh>
    <rPh sb="4" eb="6">
      <t>ホカン</t>
    </rPh>
    <phoneticPr fontId="4"/>
  </si>
  <si>
    <t>Ｎｏ．4</t>
    <phoneticPr fontId="4"/>
  </si>
  <si>
    <t>Ｎｏ．7</t>
  </si>
  <si>
    <t>Ｎｏ．8</t>
  </si>
  <si>
    <t>Ｎｏ．9</t>
  </si>
  <si>
    <t>Ｎｏ．10</t>
  </si>
  <si>
    <t>別添「借用書」</t>
    <phoneticPr fontId="2"/>
  </si>
  <si>
    <t>機械購入費（草刈り機 5台）</t>
    <rPh sb="0" eb="2">
      <t>キカイ</t>
    </rPh>
    <rPh sb="2" eb="5">
      <t>コウニュウヒ</t>
    </rPh>
    <rPh sb="6" eb="8">
      <t>クサカ</t>
    </rPh>
    <rPh sb="9" eb="10">
      <t>キ</t>
    </rPh>
    <rPh sb="12" eb="13">
      <t>ダイ</t>
    </rPh>
    <phoneticPr fontId="4"/>
  </si>
  <si>
    <t>Ｒ ●.●.●</t>
    <phoneticPr fontId="4"/>
  </si>
  <si>
    <t>R ●.●.●</t>
    <phoneticPr fontId="4"/>
  </si>
  <si>
    <t>●●年度分積立</t>
    <rPh sb="2" eb="3">
      <t>ネン</t>
    </rPh>
    <rPh sb="3" eb="4">
      <t>ド</t>
    </rPh>
    <rPh sb="4" eb="5">
      <t>ブン</t>
    </rPh>
    <rPh sb="5" eb="7">
      <t>ツミタテ</t>
    </rPh>
    <phoneticPr fontId="4"/>
  </si>
  <si>
    <t>●●地区会計より借り入れ</t>
    <phoneticPr fontId="4"/>
  </si>
  <si>
    <t>●●地区会計へ返済</t>
    <rPh sb="2" eb="4">
      <t>チク</t>
    </rPh>
    <rPh sb="4" eb="6">
      <t>カイケイ</t>
    </rPh>
    <rPh sb="7" eb="9">
      <t>ヘンサイ</t>
    </rPh>
    <phoneticPr fontId="4"/>
  </si>
  <si>
    <t>利息</t>
    <rPh sb="0" eb="2">
      <t>リソク</t>
    </rPh>
    <phoneticPr fontId="2"/>
  </si>
  <si>
    <t>Ｎｏ．3</t>
  </si>
  <si>
    <t>Ｎｏ．5</t>
  </si>
  <si>
    <t>Ｎｏ．6</t>
  </si>
  <si>
    <t>Ｎｏ．11</t>
  </si>
  <si>
    <t>Ｎｏ．12</t>
  </si>
  <si>
    <t>Ｎｏ．13</t>
  </si>
  <si>
    <t>Ｎｏ．14</t>
  </si>
  <si>
    <t>役員手当（3人）</t>
    <rPh sb="0" eb="2">
      <t>ヤクイン</t>
    </rPh>
    <rPh sb="2" eb="4">
      <t>テアテ</t>
    </rPh>
    <rPh sb="6" eb="7">
      <t>ニン</t>
    </rPh>
    <phoneticPr fontId="4"/>
  </si>
  <si>
    <t>景観作物作付費（景観作物花苗代、日当）</t>
    <rPh sb="0" eb="2">
      <t>ケイカン</t>
    </rPh>
    <rPh sb="2" eb="4">
      <t>サクモツ</t>
    </rPh>
    <rPh sb="4" eb="6">
      <t>サクツ</t>
    </rPh>
    <rPh sb="6" eb="7">
      <t>ヒ</t>
    </rPh>
    <rPh sb="8" eb="10">
      <t>ケイカン</t>
    </rPh>
    <rPh sb="10" eb="12">
      <t>サクモツ</t>
    </rPh>
    <rPh sb="12" eb="13">
      <t>ハナ</t>
    </rPh>
    <rPh sb="13" eb="14">
      <t>ナエ</t>
    </rPh>
    <rPh sb="14" eb="15">
      <t>ダイ</t>
    </rPh>
    <rPh sb="16" eb="18">
      <t>ニットウ</t>
    </rPh>
    <phoneticPr fontId="4"/>
  </si>
  <si>
    <t>事務費（コピー用紙、プリンターインク、コピー代）</t>
    <rPh sb="0" eb="3">
      <t>ジムヒ</t>
    </rPh>
    <rPh sb="7" eb="9">
      <t>ヨウシ</t>
    </rPh>
    <rPh sb="22" eb="23">
      <t>ダイ</t>
    </rPh>
    <phoneticPr fontId="2"/>
  </si>
  <si>
    <t>会議費（お茶代）</t>
    <rPh sb="0" eb="3">
      <t>カイギヒ</t>
    </rPh>
    <rPh sb="5" eb="6">
      <t>チャ</t>
    </rPh>
    <rPh sb="6" eb="7">
      <t>ダイ</t>
    </rPh>
    <phoneticPr fontId="2"/>
  </si>
  <si>
    <t>備品購入費（デジカメ、プリンター）</t>
    <rPh sb="0" eb="2">
      <t>ビヒン</t>
    </rPh>
    <rPh sb="2" eb="4">
      <t>コウニュウ</t>
    </rPh>
    <rPh sb="4" eb="5">
      <t>ヒ</t>
    </rPh>
    <phoneticPr fontId="2"/>
  </si>
  <si>
    <r>
      <t xml:space="preserve">集落名 ：    </t>
    </r>
    <r>
      <rPr>
        <sz val="14"/>
        <color indexed="30"/>
        <rFont val="ＭＳ Ｐゴシック"/>
        <family val="3"/>
        <charset val="128"/>
      </rPr>
      <t xml:space="preserve"> ●●</t>
    </r>
    <rPh sb="0" eb="2">
      <t>シュウラク</t>
    </rPh>
    <rPh sb="2" eb="3">
      <t>メイ</t>
    </rPh>
    <phoneticPr fontId="4"/>
  </si>
  <si>
    <t>有害鳥獣対策費（電気柵設置日当）</t>
    <rPh sb="0" eb="2">
      <t>ユウガイ</t>
    </rPh>
    <rPh sb="2" eb="4">
      <t>チョウジュウ</t>
    </rPh>
    <rPh sb="4" eb="6">
      <t>タイサク</t>
    </rPh>
    <rPh sb="6" eb="7">
      <t>ヒ</t>
    </rPh>
    <rPh sb="8" eb="10">
      <t>デンキ</t>
    </rPh>
    <rPh sb="10" eb="11">
      <t>サク</t>
    </rPh>
    <rPh sb="11" eb="13">
      <t>セッチ</t>
    </rPh>
    <rPh sb="13" eb="15">
      <t>ニットウ</t>
    </rPh>
    <phoneticPr fontId="4"/>
  </si>
  <si>
    <t>研修費（研修日当、交通費）</t>
    <rPh sb="0" eb="2">
      <t>ケンシュウ</t>
    </rPh>
    <rPh sb="2" eb="3">
      <t>ヒ</t>
    </rPh>
    <rPh sb="4" eb="6">
      <t>ケンシュウ</t>
    </rPh>
    <rPh sb="6" eb="8">
      <t>ニットウ</t>
    </rPh>
    <rPh sb="9" eb="12">
      <t>コウツウヒ</t>
    </rPh>
    <phoneticPr fontId="2"/>
  </si>
  <si>
    <t>農用地の維持管理活動費（草刈り刃、日当）</t>
    <rPh sb="0" eb="3">
      <t>ノウヨウチ</t>
    </rPh>
    <rPh sb="4" eb="6">
      <t>イジ</t>
    </rPh>
    <rPh sb="6" eb="8">
      <t>カンリ</t>
    </rPh>
    <rPh sb="8" eb="10">
      <t>カツドウ</t>
    </rPh>
    <rPh sb="10" eb="11">
      <t>ヒ</t>
    </rPh>
    <rPh sb="12" eb="14">
      <t>クサカ</t>
    </rPh>
    <rPh sb="15" eb="16">
      <t>ハ</t>
    </rPh>
    <rPh sb="17" eb="19">
      <t>ニットウ</t>
    </rPh>
    <phoneticPr fontId="4"/>
  </si>
  <si>
    <t>2024年  中山間地域等直接支払制度  金銭出納簿</t>
    <rPh sb="4" eb="5">
      <t>ネン</t>
    </rPh>
    <rPh sb="7" eb="8">
      <t>チュウ</t>
    </rPh>
    <rPh sb="8" eb="10">
      <t>サンカン</t>
    </rPh>
    <rPh sb="10" eb="12">
      <t>チイキ</t>
    </rPh>
    <rPh sb="12" eb="13">
      <t>トウ</t>
    </rPh>
    <rPh sb="13" eb="15">
      <t>チョクセツ</t>
    </rPh>
    <rPh sb="15" eb="17">
      <t>シハラ</t>
    </rPh>
    <rPh sb="17" eb="19">
      <t>セイド</t>
    </rPh>
    <rPh sb="21" eb="22">
      <t>キン</t>
    </rPh>
    <rPh sb="22" eb="23">
      <t>ゼニ</t>
    </rPh>
    <rPh sb="23" eb="24">
      <t>デ</t>
    </rPh>
    <rPh sb="24" eb="25">
      <t>オサム</t>
    </rPh>
    <rPh sb="25" eb="26">
      <t>ボ</t>
    </rPh>
    <phoneticPr fontId="4"/>
  </si>
  <si>
    <t>令和5年度交付金</t>
    <rPh sb="0" eb="2">
      <t>レイワ</t>
    </rPh>
    <rPh sb="3" eb="4">
      <t>ネン</t>
    </rPh>
    <rPh sb="4" eb="5">
      <t>ド</t>
    </rPh>
    <rPh sb="5" eb="8">
      <t>コウフキン</t>
    </rPh>
    <phoneticPr fontId="4"/>
  </si>
  <si>
    <t>翌年に繰越（R7年3月、農道整備に支出予定）</t>
    <rPh sb="10" eb="11">
      <t>ガツ</t>
    </rPh>
    <rPh sb="12" eb="14">
      <t>ノウドウ</t>
    </rPh>
    <rPh sb="14" eb="16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</si>
</sst>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△ &quot;#,##0"/>
  </numFmts>
  <fonts count="1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30"/>
      <name val="ＭＳ Ｐゴシック"/>
      <family val="3"/>
      <charset val="128"/>
    </font>
    <font>
      <sz val="18"/>
      <name val="HGｺﾞｼｯｸE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20"/>
      <color rgb="FF0070C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05">
    <xf numFmtId="0" fontId="0" fillId="0" borderId="0" xfId="0">
      <alignment vertical="center"/>
    </xf>
    <xf numFmtId="0" fontId="5" fillId="0" borderId="0" xfId="2" applyFont="1"/>
    <xf numFmtId="0" fontId="7" fillId="2" borderId="0" xfId="2" applyFont="1" applyFill="1"/>
    <xf numFmtId="0" fontId="5" fillId="2" borderId="1" xfId="2" applyFont="1" applyFill="1" applyBorder="1" applyAlignment="1"/>
    <xf numFmtId="0" fontId="3" fillId="2" borderId="0" xfId="2" applyFont="1" applyFill="1"/>
    <xf numFmtId="0" fontId="3" fillId="0" borderId="0" xfId="2" applyFont="1"/>
    <xf numFmtId="58" fontId="3" fillId="2" borderId="0" xfId="2" applyNumberFormat="1" applyFont="1" applyFill="1" applyBorder="1" applyAlignment="1">
      <alignment horizontal="center" shrinkToFit="1"/>
    </xf>
    <xf numFmtId="0" fontId="3" fillId="2" borderId="0" xfId="2" applyFont="1" applyFill="1" applyBorder="1" applyAlignment="1">
      <alignment horizontal="center"/>
    </xf>
    <xf numFmtId="56" fontId="5" fillId="2" borderId="2" xfId="2" applyNumberFormat="1" applyFont="1" applyFill="1" applyBorder="1" applyAlignment="1">
      <alignment horizontal="right" vertical="top"/>
    </xf>
    <xf numFmtId="0" fontId="5" fillId="2" borderId="2" xfId="2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right"/>
    </xf>
    <xf numFmtId="0" fontId="5" fillId="2" borderId="4" xfId="2" applyFont="1" applyFill="1" applyBorder="1" applyAlignment="1">
      <alignment horizontal="right"/>
    </xf>
    <xf numFmtId="0" fontId="5" fillId="2" borderId="5" xfId="2" applyFont="1" applyFill="1" applyBorder="1" applyAlignment="1">
      <alignment horizontal="right"/>
    </xf>
    <xf numFmtId="56" fontId="5" fillId="2" borderId="5" xfId="2" applyNumberFormat="1" applyFont="1" applyFill="1" applyBorder="1" applyAlignment="1">
      <alignment horizontal="right" vertical="top"/>
    </xf>
    <xf numFmtId="56" fontId="5" fillId="2" borderId="5" xfId="2" applyNumberFormat="1" applyFont="1" applyFill="1" applyBorder="1" applyAlignment="1">
      <alignment horizontal="left" vertical="top"/>
    </xf>
    <xf numFmtId="0" fontId="5" fillId="2" borderId="6" xfId="2" applyFont="1" applyFill="1" applyBorder="1" applyAlignment="1">
      <alignment horizontal="right" vertical="top"/>
    </xf>
    <xf numFmtId="0" fontId="5" fillId="2" borderId="7" xfId="2" applyFont="1" applyFill="1" applyBorder="1" applyAlignment="1">
      <alignment horizontal="right"/>
    </xf>
    <xf numFmtId="0" fontId="5" fillId="2" borderId="8" xfId="2" applyFont="1" applyFill="1" applyBorder="1" applyAlignment="1">
      <alignment horizontal="right"/>
    </xf>
    <xf numFmtId="0" fontId="7" fillId="2" borderId="0" xfId="2" applyFont="1" applyFill="1" applyAlignment="1">
      <alignment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2" borderId="4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56" fontId="5" fillId="2" borderId="12" xfId="2" applyNumberFormat="1" applyFont="1" applyFill="1" applyBorder="1" applyAlignment="1">
      <alignment horizontal="center" vertical="center"/>
    </xf>
    <xf numFmtId="56" fontId="5" fillId="2" borderId="5" xfId="2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56" fontId="5" fillId="2" borderId="5" xfId="2" applyNumberFormat="1" applyFont="1" applyFill="1" applyBorder="1" applyAlignment="1">
      <alignment horizontal="left" vertical="top" wrapText="1"/>
    </xf>
    <xf numFmtId="56" fontId="3" fillId="2" borderId="5" xfId="2" applyNumberFormat="1" applyFont="1" applyFill="1" applyBorder="1" applyAlignment="1">
      <alignment horizontal="left" vertical="top" wrapText="1"/>
    </xf>
    <xf numFmtId="38" fontId="8" fillId="2" borderId="3" xfId="1" applyFont="1" applyFill="1" applyBorder="1" applyAlignment="1">
      <alignment horizontal="right" vertical="center"/>
    </xf>
    <xf numFmtId="38" fontId="8" fillId="2" borderId="4" xfId="1" applyFont="1" applyFill="1" applyBorder="1" applyAlignment="1">
      <alignment horizontal="right" vertical="center"/>
    </xf>
    <xf numFmtId="38" fontId="8" fillId="2" borderId="7" xfId="1" applyFont="1" applyFill="1" applyBorder="1" applyAlignment="1">
      <alignment horizontal="right" vertical="center"/>
    </xf>
    <xf numFmtId="38" fontId="8" fillId="2" borderId="15" xfId="1" applyFont="1" applyFill="1" applyBorder="1" applyAlignment="1">
      <alignment vertical="center"/>
    </xf>
    <xf numFmtId="38" fontId="8" fillId="2" borderId="16" xfId="1" applyFont="1" applyFill="1" applyBorder="1" applyAlignment="1">
      <alignment horizontal="right" vertical="center" wrapText="1"/>
    </xf>
    <xf numFmtId="38" fontId="8" fillId="2" borderId="4" xfId="1" applyFont="1" applyFill="1" applyBorder="1" applyAlignment="1">
      <alignment horizontal="right" vertical="center" wrapText="1"/>
    </xf>
    <xf numFmtId="38" fontId="8" fillId="2" borderId="10" xfId="1" applyFont="1" applyFill="1" applyBorder="1" applyAlignment="1">
      <alignment horizontal="right" vertical="center" wrapText="1"/>
    </xf>
    <xf numFmtId="38" fontId="8" fillId="2" borderId="17" xfId="1" applyFont="1" applyFill="1" applyBorder="1" applyAlignment="1">
      <alignment horizontal="right" vertical="center"/>
    </xf>
    <xf numFmtId="0" fontId="5" fillId="2" borderId="18" xfId="2" applyFont="1" applyFill="1" applyBorder="1" applyAlignment="1">
      <alignment horizontal="left" vertical="center"/>
    </xf>
    <xf numFmtId="0" fontId="5" fillId="2" borderId="0" xfId="2" applyFont="1" applyFill="1" applyBorder="1" applyAlignment="1"/>
    <xf numFmtId="176" fontId="13" fillId="2" borderId="12" xfId="2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shrinkToFit="1"/>
    </xf>
    <xf numFmtId="38" fontId="14" fillId="2" borderId="3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 shrinkToFit="1"/>
    </xf>
    <xf numFmtId="38" fontId="14" fillId="2" borderId="4" xfId="1" applyFont="1" applyFill="1" applyBorder="1" applyAlignment="1">
      <alignment horizontal="right" vertical="center"/>
    </xf>
    <xf numFmtId="38" fontId="14" fillId="2" borderId="16" xfId="1" applyFont="1" applyFill="1" applyBorder="1" applyAlignment="1">
      <alignment horizontal="right" vertical="center" wrapText="1"/>
    </xf>
    <xf numFmtId="0" fontId="13" fillId="2" borderId="3" xfId="2" applyFont="1" applyFill="1" applyBorder="1" applyAlignment="1">
      <alignment horizontal="right"/>
    </xf>
    <xf numFmtId="0" fontId="13" fillId="2" borderId="18" xfId="2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right"/>
    </xf>
    <xf numFmtId="56" fontId="13" fillId="2" borderId="5" xfId="2" applyNumberFormat="1" applyFont="1" applyFill="1" applyBorder="1" applyAlignment="1">
      <alignment horizontal="right" vertical="top"/>
    </xf>
    <xf numFmtId="56" fontId="13" fillId="2" borderId="5" xfId="2" applyNumberFormat="1" applyFont="1" applyFill="1" applyBorder="1" applyAlignment="1">
      <alignment horizontal="left" vertical="center"/>
    </xf>
    <xf numFmtId="38" fontId="14" fillId="2" borderId="4" xfId="1" applyFont="1" applyFill="1" applyBorder="1" applyAlignment="1">
      <alignment horizontal="right" vertical="center" wrapText="1"/>
    </xf>
    <xf numFmtId="56" fontId="13" fillId="2" borderId="5" xfId="2" applyNumberFormat="1" applyFont="1" applyFill="1" applyBorder="1" applyAlignment="1">
      <alignment horizontal="left" vertical="top"/>
    </xf>
    <xf numFmtId="56" fontId="15" fillId="2" borderId="5" xfId="2" applyNumberFormat="1" applyFont="1" applyFill="1" applyBorder="1" applyAlignment="1">
      <alignment horizontal="left" vertical="top" wrapText="1"/>
    </xf>
    <xf numFmtId="38" fontId="14" fillId="2" borderId="10" xfId="1" applyFont="1" applyFill="1" applyBorder="1" applyAlignment="1">
      <alignment horizontal="right" vertical="center" wrapText="1"/>
    </xf>
    <xf numFmtId="38" fontId="14" fillId="2" borderId="7" xfId="1" applyFont="1" applyFill="1" applyBorder="1" applyAlignment="1">
      <alignment horizontal="right" vertical="center"/>
    </xf>
    <xf numFmtId="0" fontId="13" fillId="2" borderId="7" xfId="2" applyFont="1" applyFill="1" applyBorder="1" applyAlignment="1">
      <alignment horizontal="right"/>
    </xf>
    <xf numFmtId="0" fontId="13" fillId="2" borderId="8" xfId="2" applyFont="1" applyFill="1" applyBorder="1" applyAlignment="1">
      <alignment horizontal="right"/>
    </xf>
    <xf numFmtId="0" fontId="13" fillId="0" borderId="13" xfId="0" applyFont="1" applyFill="1" applyBorder="1" applyAlignment="1">
      <alignment horizontal="left" vertical="center" shrinkToFit="1"/>
    </xf>
    <xf numFmtId="0" fontId="13" fillId="2" borderId="4" xfId="2" applyFont="1" applyFill="1" applyBorder="1" applyAlignment="1">
      <alignment horizontal="left" vertical="center" wrapText="1"/>
    </xf>
    <xf numFmtId="0" fontId="13" fillId="2" borderId="7" xfId="2" applyFont="1" applyFill="1" applyBorder="1" applyAlignment="1">
      <alignment horizontal="left" vertical="center"/>
    </xf>
    <xf numFmtId="38" fontId="14" fillId="2" borderId="15" xfId="1" applyFont="1" applyFill="1" applyBorder="1" applyAlignment="1">
      <alignment vertical="center"/>
    </xf>
    <xf numFmtId="38" fontId="14" fillId="2" borderId="17" xfId="1" applyFont="1" applyFill="1" applyBorder="1" applyAlignment="1">
      <alignment horizontal="right" vertical="center"/>
    </xf>
    <xf numFmtId="0" fontId="8" fillId="0" borderId="0" xfId="2" applyFont="1"/>
    <xf numFmtId="38" fontId="16" fillId="2" borderId="17" xfId="1" applyFont="1" applyFill="1" applyBorder="1" applyAlignment="1">
      <alignment vertical="center"/>
    </xf>
    <xf numFmtId="0" fontId="3" fillId="2" borderId="19" xfId="2" applyFont="1" applyFill="1" applyBorder="1" applyAlignment="1">
      <alignment horizontal="left" vertical="center" wrapText="1"/>
    </xf>
    <xf numFmtId="0" fontId="13" fillId="2" borderId="7" xfId="2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56" fontId="15" fillId="2" borderId="5" xfId="2" applyNumberFormat="1" applyFont="1" applyFill="1" applyBorder="1" applyAlignment="1">
      <alignment horizontal="left" vertical="center" wrapText="1"/>
    </xf>
    <xf numFmtId="0" fontId="13" fillId="2" borderId="5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center" vertical="center" wrapText="1"/>
    </xf>
    <xf numFmtId="177" fontId="14" fillId="2" borderId="4" xfId="1" applyNumberFormat="1" applyFont="1" applyFill="1" applyBorder="1" applyAlignment="1">
      <alignment horizontal="right" vertical="center"/>
    </xf>
    <xf numFmtId="0" fontId="12" fillId="2" borderId="7" xfId="2" applyFont="1" applyFill="1" applyBorder="1" applyAlignment="1">
      <alignment horizontal="center" vertical="center" wrapText="1"/>
    </xf>
    <xf numFmtId="176" fontId="17" fillId="2" borderId="12" xfId="2" applyNumberFormat="1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20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11" fillId="2" borderId="22" xfId="2" applyFont="1" applyFill="1" applyBorder="1" applyAlignment="1"/>
    <xf numFmtId="0" fontId="6" fillId="2" borderId="0" xfId="2" applyFont="1" applyFill="1" applyBorder="1" applyAlignment="1">
      <alignment horizontal="center"/>
    </xf>
    <xf numFmtId="0" fontId="12" fillId="2" borderId="23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7" fillId="2" borderId="22" xfId="2" applyFont="1" applyFill="1" applyBorder="1" applyAlignment="1"/>
  </cellXfs>
  <cellStyles count="3">
    <cellStyle name="桁区切り" xfId="1" builtinId="6"/>
    <cellStyle name="標準" xfId="0" builtinId="0"/>
    <cellStyle name="標準_出納帳2006122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1066798</xdr:colOff>
      <xdr:row>0</xdr:row>
      <xdr:rowOff>76200</xdr:rowOff>
    </xdr:from>
    <xdr:to>
      <xdr:col>7</xdr:col>
      <xdr:colOff>1638300</xdr:colOff>
      <xdr:row>2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991598" y="76200"/>
          <a:ext cx="2877822" cy="45275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20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参考様式②</a:t>
          </a:r>
          <a:r>
            <a:rPr kumimoji="1" lang="ja-JP" altLang="en-US" sz="12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（別会計の積立有り）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0</xdr:row>
      <xdr:rowOff>355600</xdr:rowOff>
    </xdr:from>
    <xdr:to>
      <xdr:col>6</xdr:col>
      <xdr:colOff>1066800</xdr:colOff>
      <xdr:row>3</xdr:row>
      <xdr:rowOff>304900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62000" y="355600"/>
          <a:ext cx="2768600" cy="1130400"/>
        </a:xfrm>
        <a:prstGeom prst="wedgeRectCallout">
          <a:avLst>
            <a:gd name="adj1" fmla="val 44327"/>
            <a:gd name="adj2" fmla="val 152801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400" b="1" u="sng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R5.1.1</a:t>
          </a:r>
          <a:r>
            <a:rPr kumimoji="1" lang="ja-JP" altLang="en-US" sz="1400" b="1" u="sng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～の時系列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（領収書等の日付順）で記入。</a:t>
          </a:r>
          <a:endParaRPr kumimoji="1" lang="en-US" altLang="ja-JP" sz="1400">
            <a:ln>
              <a:solidFill>
                <a:srgbClr val="0070C0"/>
              </a:solidFill>
            </a:ln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0</xdr:col>
      <xdr:colOff>88900</xdr:colOff>
      <xdr:row>5</xdr:row>
      <xdr:rowOff>88900</xdr:rowOff>
    </xdr:from>
    <xdr:to>
      <xdr:col>5</xdr:col>
      <xdr:colOff>127000</xdr:colOff>
      <xdr:row>15</xdr:row>
      <xdr:rowOff>203200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8900" y="1752600"/>
          <a:ext cx="1879600" cy="2857500"/>
        </a:xfrm>
        <a:prstGeom prst="wedgeRectCallout">
          <a:avLst>
            <a:gd name="adj1" fmla="val 87562"/>
            <a:gd name="adj2" fmla="val -2052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 u="sng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１月以降で交付金交付までの資金を別の会計から得た場合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などは、</a:t>
          </a:r>
          <a:r>
            <a:rPr kumimoji="1" lang="ja-JP" altLang="en-US" sz="1400" b="1" u="sng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「</a:t>
          </a:r>
          <a:r>
            <a:rPr kumimoji="1" lang="en-US" altLang="ja-JP" sz="1400" b="1" u="sng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R6.1.1</a:t>
          </a:r>
          <a:r>
            <a:rPr kumimoji="1" lang="ja-JP" altLang="en-US" sz="1400" b="1" u="sng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」付け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で帳簿の最初に記入。</a:t>
          </a:r>
        </a:p>
      </xdr:txBody>
    </xdr:sp>
    <xdr:clientData/>
  </xdr:twoCellAnchor>
  <xdr:twoCellAnchor>
    <xdr:from>
      <xdr:col>8</xdr:col>
      <xdr:colOff>498474</xdr:colOff>
      <xdr:row>12</xdr:row>
      <xdr:rowOff>88900</xdr:rowOff>
    </xdr:from>
    <xdr:to>
      <xdr:col>10</xdr:col>
      <xdr:colOff>1295400</xdr:colOff>
      <xdr:row>15</xdr:row>
      <xdr:rowOff>152500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343774" y="3429000"/>
          <a:ext cx="3717926" cy="1130400"/>
        </a:xfrm>
        <a:prstGeom prst="wedgeRectCallout">
          <a:avLst>
            <a:gd name="adj1" fmla="val -110740"/>
            <a:gd name="adj2" fmla="val 51965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令和</a:t>
          </a:r>
          <a:r>
            <a:rPr kumimoji="1" lang="en-US" altLang="ja-JP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5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年度の交付金を</a:t>
          </a:r>
          <a:endParaRPr kumimoji="1" lang="en-US" altLang="ja-JP" sz="1400">
            <a:ln>
              <a:solidFill>
                <a:srgbClr val="0070C0"/>
              </a:solidFill>
            </a:ln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ja-JP" altLang="en-US" sz="1400" b="1" u="sng">
              <a:ln>
                <a:solidFill>
                  <a:srgbClr val="FF000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通帳に記載されている振込日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で記入。</a:t>
          </a:r>
        </a:p>
      </xdr:txBody>
    </xdr:sp>
    <xdr:clientData/>
  </xdr:twoCellAnchor>
  <xdr:twoCellAnchor>
    <xdr:from>
      <xdr:col>7</xdr:col>
      <xdr:colOff>228600</xdr:colOff>
      <xdr:row>0</xdr:row>
      <xdr:rowOff>381000</xdr:rowOff>
    </xdr:from>
    <xdr:to>
      <xdr:col>7</xdr:col>
      <xdr:colOff>3190240</xdr:colOff>
      <xdr:row>3</xdr:row>
      <xdr:rowOff>330200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810000" y="381000"/>
          <a:ext cx="2961640" cy="1130300"/>
        </a:xfrm>
        <a:prstGeom prst="wedgeRectCallout">
          <a:avLst>
            <a:gd name="adj1" fmla="val -43241"/>
            <a:gd name="adj2" fmla="val 144793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具体的な支出内容</a:t>
          </a:r>
          <a:r>
            <a:rPr kumimoji="1" lang="en-US" altLang="ja-JP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用途）又は収入の内容を記入。</a:t>
          </a:r>
          <a:endParaRPr kumimoji="1" lang="en-US" altLang="ja-JP" sz="1400">
            <a:ln>
              <a:solidFill>
                <a:srgbClr val="0070C0"/>
              </a:solidFill>
            </a:ln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368300</xdr:colOff>
      <xdr:row>0</xdr:row>
      <xdr:rowOff>215900</xdr:rowOff>
    </xdr:from>
    <xdr:to>
      <xdr:col>10</xdr:col>
      <xdr:colOff>673100</xdr:colOff>
      <xdr:row>3</xdr:row>
      <xdr:rowOff>165200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7213600" y="215900"/>
          <a:ext cx="3225800" cy="1130400"/>
        </a:xfrm>
        <a:prstGeom prst="wedgeRectCallout">
          <a:avLst>
            <a:gd name="adj1" fmla="val -1454"/>
            <a:gd name="adj2" fmla="val 17572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 u="sng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「個人配分」分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か</a:t>
          </a:r>
          <a:r>
            <a:rPr kumimoji="1" lang="ja-JP" altLang="en-US" sz="1400" b="1" u="sng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「共同取組活動」分</a:t>
          </a:r>
          <a:r>
            <a:rPr kumimoji="1" lang="ja-JP" altLang="en-US" sz="1400" b="0" u="none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の該当する支出欄に金額記入。</a:t>
          </a:r>
          <a:endParaRPr kumimoji="1" lang="en-US" altLang="ja-JP" sz="1400">
            <a:ln>
              <a:solidFill>
                <a:srgbClr val="0070C0"/>
              </a:solidFill>
            </a:ln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10</xdr:col>
      <xdr:colOff>838200</xdr:colOff>
      <xdr:row>0</xdr:row>
      <xdr:rowOff>215900</xdr:rowOff>
    </xdr:from>
    <xdr:to>
      <xdr:col>12</xdr:col>
      <xdr:colOff>520700</xdr:colOff>
      <xdr:row>3</xdr:row>
      <xdr:rowOff>165200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604500" y="215900"/>
          <a:ext cx="2603500" cy="1130400"/>
        </a:xfrm>
        <a:prstGeom prst="wedgeRectCallout">
          <a:avLst>
            <a:gd name="adj1" fmla="val 35658"/>
            <a:gd name="adj2" fmla="val 16011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日付順に領収書を並べ、通し番号を付与し、その番号を記入。</a:t>
          </a:r>
          <a:endParaRPr kumimoji="1" lang="en-US" altLang="ja-JP" sz="1400">
            <a:ln>
              <a:solidFill>
                <a:srgbClr val="0070C0"/>
              </a:solidFill>
            </a:ln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266700</xdr:colOff>
      <xdr:row>11</xdr:row>
      <xdr:rowOff>25400</xdr:rowOff>
    </xdr:from>
    <xdr:to>
      <xdr:col>19</xdr:col>
      <xdr:colOff>279400</xdr:colOff>
      <xdr:row>17</xdr:row>
      <xdr:rowOff>50800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5494000" y="3009900"/>
          <a:ext cx="1854200" cy="2159000"/>
        </a:xfrm>
        <a:prstGeom prst="wedgeRectCallout">
          <a:avLst>
            <a:gd name="adj1" fmla="val -108670"/>
            <a:gd name="adj2" fmla="val 52129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取得した備品や機械等の設置場所（保管場所）等、追加・補足情報を記入。</a:t>
          </a:r>
          <a:endParaRPr kumimoji="1" lang="en-US" altLang="ja-JP" sz="1400">
            <a:ln>
              <a:solidFill>
                <a:srgbClr val="0070C0"/>
              </a:solidFill>
            </a:ln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292100</xdr:colOff>
      <xdr:row>25</xdr:row>
      <xdr:rowOff>254000</xdr:rowOff>
    </xdr:from>
    <xdr:to>
      <xdr:col>20</xdr:col>
      <xdr:colOff>25400</xdr:colOff>
      <xdr:row>29</xdr:row>
      <xdr:rowOff>190500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5519400" y="8216900"/>
          <a:ext cx="1943100" cy="1435100"/>
        </a:xfrm>
        <a:prstGeom prst="wedgeRectCallout">
          <a:avLst>
            <a:gd name="adj1" fmla="val -87132"/>
            <a:gd name="adj2" fmla="val 3066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繰越が出た場合は、</a:t>
          </a:r>
          <a:endParaRPr kumimoji="1" lang="en-US" altLang="ja-JP" sz="1400">
            <a:ln>
              <a:solidFill>
                <a:srgbClr val="0070C0"/>
              </a:solidFill>
            </a:ln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/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その使用予定を記入。</a:t>
          </a:r>
          <a:endParaRPr kumimoji="1" lang="en-US" altLang="ja-JP" sz="1400">
            <a:ln>
              <a:solidFill>
                <a:srgbClr val="0070C0"/>
              </a:solidFill>
            </a:ln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0</xdr:col>
      <xdr:colOff>139700</xdr:colOff>
      <xdr:row>27</xdr:row>
      <xdr:rowOff>50800</xdr:rowOff>
    </xdr:from>
    <xdr:to>
      <xdr:col>5</xdr:col>
      <xdr:colOff>368300</xdr:colOff>
      <xdr:row>30</xdr:row>
      <xdr:rowOff>482600</xdr:rowOff>
    </xdr:to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139700" y="8724900"/>
          <a:ext cx="2070100" cy="1803400"/>
        </a:xfrm>
        <a:prstGeom prst="wedgeRectCallout">
          <a:avLst>
            <a:gd name="adj1" fmla="val 54039"/>
            <a:gd name="adj2" fmla="val 77321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積立を別会計で管理している場合は、それについても出納簿を作成。</a:t>
          </a:r>
        </a:p>
      </xdr:txBody>
    </xdr:sp>
    <xdr:clientData/>
  </xdr:twoCellAnchor>
  <xdr:twoCellAnchor>
    <xdr:from>
      <xdr:col>6</xdr:col>
      <xdr:colOff>1016000</xdr:colOff>
      <xdr:row>29</xdr:row>
      <xdr:rowOff>444500</xdr:rowOff>
    </xdr:from>
    <xdr:to>
      <xdr:col>10</xdr:col>
      <xdr:colOff>38100</xdr:colOff>
      <xdr:row>31</xdr:row>
      <xdr:rowOff>342900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3479800" y="9906000"/>
          <a:ext cx="6324600" cy="1422400"/>
        </a:xfrm>
        <a:prstGeom prst="wedgeRectCallout">
          <a:avLst>
            <a:gd name="adj1" fmla="val 18445"/>
            <a:gd name="adj2" fmla="val -8531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※</a:t>
          </a:r>
          <a:r>
            <a:rPr kumimoji="1" lang="ja-JP" altLang="en-US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年間収入に交付金以外の収入（前年から繰越金や利息、その他の収入）がある場合、</a:t>
          </a:r>
          <a:r>
            <a:rPr kumimoji="1" lang="en-US" altLang="ja-JP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〔</a:t>
          </a:r>
          <a:r>
            <a:rPr kumimoji="1" lang="ja-JP" altLang="en-US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収支報告書　別紙１</a:t>
          </a:r>
          <a:r>
            <a:rPr kumimoji="1" lang="en-US" altLang="ja-JP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〕</a:t>
          </a:r>
          <a:r>
            <a:rPr kumimoji="1" lang="ja-JP" altLang="en-US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における「共同取組活動分」や「税務上の取扱い」に係る収入とは</a:t>
          </a:r>
          <a:r>
            <a:rPr kumimoji="1" lang="ja-JP" altLang="en-US" sz="1400" u="wavy" baseline="0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一致しません。</a:t>
          </a:r>
        </a:p>
      </xdr:txBody>
    </xdr:sp>
    <xdr:clientData/>
  </xdr:twoCellAnchor>
  <xdr:twoCellAnchor>
    <xdr:from>
      <xdr:col>10</xdr:col>
      <xdr:colOff>419100</xdr:colOff>
      <xdr:row>29</xdr:row>
      <xdr:rowOff>419100</xdr:rowOff>
    </xdr:from>
    <xdr:to>
      <xdr:col>18</xdr:col>
      <xdr:colOff>38100</xdr:colOff>
      <xdr:row>31</xdr:row>
      <xdr:rowOff>342900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10185400" y="9880600"/>
          <a:ext cx="6553200" cy="1447800"/>
        </a:xfrm>
        <a:prstGeom prst="wedgeRectCallout">
          <a:avLst>
            <a:gd name="adj1" fmla="val -38103"/>
            <a:gd name="adj2" fmla="val -82557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※</a:t>
          </a:r>
          <a:r>
            <a:rPr kumimoji="1" lang="ja-JP" altLang="en-US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交付金（繰越・積立を含む）を原資としない支出（区の補てん分による支出など）がある場合、</a:t>
          </a:r>
          <a:r>
            <a:rPr kumimoji="1" lang="en-US" altLang="ja-JP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〔</a:t>
          </a:r>
          <a:r>
            <a:rPr kumimoji="1" lang="ja-JP" altLang="en-US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収支報告書</a:t>
          </a:r>
          <a:r>
            <a:rPr kumimoji="1" lang="en-US" altLang="ja-JP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〕</a:t>
          </a:r>
          <a:r>
            <a:rPr kumimoji="1" lang="ja-JP" altLang="en-US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の「⑤支出額計」、また</a:t>
          </a:r>
          <a:r>
            <a:rPr kumimoji="1" lang="en-US" altLang="ja-JP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〔</a:t>
          </a:r>
          <a:r>
            <a:rPr kumimoji="1" lang="ja-JP" altLang="en-US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別紙１</a:t>
          </a:r>
          <a:r>
            <a:rPr kumimoji="1" lang="en-US" altLang="ja-JP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〕</a:t>
          </a:r>
          <a:r>
            <a:rPr kumimoji="1" lang="ja-JP" altLang="en-US" sz="1400" u="none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「共同取組活動」、及び「税務上の取扱い」の「支出」とは</a:t>
          </a:r>
          <a:r>
            <a:rPr kumimoji="1" lang="ja-JP" altLang="en-US" sz="1400" u="wavy" baseline="0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一致しません。</a:t>
          </a:r>
          <a:endParaRPr kumimoji="1" lang="en-US" altLang="ja-JP" sz="1400" u="wavy" baseline="0">
            <a:ln>
              <a:solidFill>
                <a:srgbClr val="0070C0"/>
              </a:solidFill>
            </a:ln>
            <a:solidFill>
              <a:srgbClr val="FF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288924</xdr:colOff>
      <xdr:row>18</xdr:row>
      <xdr:rowOff>117474</xdr:rowOff>
    </xdr:from>
    <xdr:to>
      <xdr:col>19</xdr:col>
      <xdr:colOff>301424</xdr:colOff>
      <xdr:row>24</xdr:row>
      <xdr:rowOff>143874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5516224" y="5591174"/>
          <a:ext cx="1854000" cy="2160000"/>
        </a:xfrm>
        <a:prstGeom prst="wedgeRectCallout">
          <a:avLst>
            <a:gd name="adj1" fmla="val -168751"/>
            <a:gd name="adj2" fmla="val -44107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借入金を返済した場合は、借入先（貸出元）の</a:t>
          </a:r>
          <a:r>
            <a:rPr kumimoji="1" lang="ja-JP" altLang="en-US" sz="1400" u="sng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領収書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や</a:t>
          </a:r>
          <a:r>
            <a:rPr kumimoji="1" lang="ja-JP" altLang="en-US" sz="1400" u="sng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返済証明書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などを添付。</a:t>
          </a:r>
          <a:endParaRPr kumimoji="1" lang="en-US" altLang="ja-JP" sz="1400">
            <a:ln>
              <a:solidFill>
                <a:srgbClr val="0070C0"/>
              </a:solidFill>
            </a:ln>
            <a:solidFill>
              <a:sysClr val="windowText" lastClr="000000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13</xdr:col>
      <xdr:colOff>1190626</xdr:colOff>
      <xdr:row>2</xdr:row>
      <xdr:rowOff>127000</xdr:rowOff>
    </xdr:from>
    <xdr:to>
      <xdr:col>17</xdr:col>
      <xdr:colOff>238126</xdr:colOff>
      <xdr:row>3</xdr:row>
      <xdr:rowOff>298450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 bwMode="auto">
        <a:xfrm>
          <a:off x="16097251" y="920750"/>
          <a:ext cx="2286000" cy="568325"/>
        </a:xfrm>
        <a:prstGeom prst="rect">
          <a:avLst/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記入例③</a:t>
          </a:r>
        </a:p>
      </xdr:txBody>
    </xdr:sp>
    <xdr:clientData/>
  </xdr:twoCellAnchor>
  <xdr:twoCellAnchor>
    <xdr:from>
      <xdr:col>0</xdr:col>
      <xdr:colOff>127000</xdr:colOff>
      <xdr:row>18</xdr:row>
      <xdr:rowOff>292100</xdr:rowOff>
    </xdr:from>
    <xdr:to>
      <xdr:col>5</xdr:col>
      <xdr:colOff>393700</xdr:colOff>
      <xdr:row>26</xdr:row>
      <xdr:rowOff>139700</xdr:rowOff>
    </xdr:to>
    <xdr:sp macro="" textlink="">
      <xdr:nvSpPr>
        <xdr:cNvPr id="21" name="四角形吹き出し 11">
          <a:extLst>
            <a:ext uri="{FF2B5EF4-FFF2-40B4-BE49-F238E27FC236}">
              <a16:creationId xmlns:a16="http://schemas.microsoft.com/office/drawing/2014/main" id="{06903775-9179-4701-A873-F0945682029A}"/>
            </a:ext>
          </a:extLst>
        </xdr:cNvPr>
        <xdr:cNvSpPr/>
      </xdr:nvSpPr>
      <xdr:spPr>
        <a:xfrm>
          <a:off x="127000" y="5765800"/>
          <a:ext cx="2108200" cy="2692400"/>
        </a:xfrm>
        <a:prstGeom prst="wedgeRectCallout">
          <a:avLst>
            <a:gd name="adj1" fmla="val 117461"/>
            <a:gd name="adj2" fmla="val -61682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機械を購入した場合は、</a:t>
          </a:r>
          <a:r>
            <a:rPr kumimoji="1" lang="ja-JP" altLang="en-US" sz="1400" u="sng">
              <a:ln>
                <a:solidFill>
                  <a:srgbClr val="0070C0"/>
                </a:solidFill>
              </a:ln>
              <a:solidFill>
                <a:srgbClr val="FF0000"/>
              </a:solidFill>
              <a:latin typeface="HGPｺﾞｼｯｸM" pitchFamily="50" charset="-128"/>
              <a:ea typeface="HGPｺﾞｼｯｸM" pitchFamily="50" charset="-128"/>
            </a:rPr>
            <a:t>作業管理簿を作成</a:t>
          </a:r>
          <a:r>
            <a:rPr kumimoji="1" lang="ja-JP" altLang="en-US" sz="1400">
              <a:ln>
                <a:solidFill>
                  <a:srgbClr val="0070C0"/>
                </a:solidFill>
              </a:ln>
              <a:solidFill>
                <a:sysClr val="windowText" lastClr="000000"/>
              </a:solidFill>
              <a:latin typeface="HGPｺﾞｼｯｸM" pitchFamily="50" charset="-128"/>
              <a:ea typeface="HGPｺﾞｼｯｸM" pitchFamily="50" charset="-128"/>
            </a:rPr>
            <a:t>（中山間以外で使用していないかの確認のため。市役所への提出は不要）。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view="pageBreakPreview" zoomScale="75" zoomScaleNormal="75" zoomScaleSheetLayoutView="75" workbookViewId="0">
      <selection activeCell="A3" sqref="A3"/>
    </sheetView>
  </sheetViews>
  <sheetFormatPr defaultColWidth="9" defaultRowHeight="13.2" x14ac:dyDescent="0.2"/>
  <cols>
    <col min="1" max="1" width="14.77734375" style="5" customWidth="1"/>
    <col min="2" max="2" width="45.88671875" style="5" customWidth="1"/>
    <col min="3" max="5" width="18.21875" style="5" customWidth="1"/>
    <col min="6" max="6" width="22.88671875" style="5" customWidth="1"/>
    <col min="7" max="7" width="10.6640625" style="5" customWidth="1"/>
    <col min="8" max="8" width="24.6640625" style="5" customWidth="1"/>
    <col min="9" max="16384" width="9" style="5"/>
  </cols>
  <sheetData>
    <row r="1" spans="1:8" ht="7.5" customHeight="1" x14ac:dyDescent="0.2">
      <c r="A1" s="4"/>
      <c r="B1" s="4"/>
      <c r="C1" s="4"/>
      <c r="D1" s="4"/>
      <c r="E1" s="4"/>
      <c r="F1" s="4"/>
      <c r="G1" s="4"/>
      <c r="H1" s="4"/>
    </row>
    <row r="2" spans="1:8" ht="23.25" customHeight="1" x14ac:dyDescent="0.25">
      <c r="A2" s="85" t="s">
        <v>50</v>
      </c>
      <c r="B2" s="85"/>
      <c r="C2" s="85"/>
      <c r="D2" s="85"/>
      <c r="E2" s="85"/>
      <c r="F2" s="85"/>
      <c r="G2" s="85"/>
      <c r="H2" s="85"/>
    </row>
    <row r="3" spans="1:8" ht="14.4" x14ac:dyDescent="0.2">
      <c r="A3" s="4"/>
      <c r="B3" s="4"/>
      <c r="C3" s="4"/>
      <c r="D3" s="4"/>
      <c r="E3" s="4"/>
      <c r="F3" s="21"/>
      <c r="G3" s="6"/>
      <c r="H3" s="7"/>
    </row>
    <row r="4" spans="1:8" ht="18" customHeight="1" x14ac:dyDescent="0.2">
      <c r="A4" s="4"/>
      <c r="B4" s="4"/>
      <c r="C4" s="4"/>
      <c r="D4" s="4"/>
      <c r="E4" s="4"/>
      <c r="F4" s="44"/>
      <c r="G4" s="84" t="s">
        <v>12</v>
      </c>
      <c r="H4" s="84"/>
    </row>
    <row r="5" spans="1:8" ht="6.75" customHeight="1" thickBot="1" x14ac:dyDescent="0.25">
      <c r="A5" s="4"/>
      <c r="B5" s="4"/>
      <c r="C5" s="4"/>
      <c r="D5" s="4"/>
      <c r="E5" s="4"/>
      <c r="F5" s="7"/>
      <c r="G5" s="4"/>
      <c r="H5" s="4"/>
    </row>
    <row r="6" spans="1:8" s="1" customFormat="1" ht="20.25" customHeight="1" x14ac:dyDescent="0.2">
      <c r="A6" s="86" t="s">
        <v>10</v>
      </c>
      <c r="B6" s="88" t="s">
        <v>9</v>
      </c>
      <c r="C6" s="88" t="s">
        <v>8</v>
      </c>
      <c r="D6" s="90" t="s">
        <v>16</v>
      </c>
      <c r="E6" s="91"/>
      <c r="F6" s="88" t="s">
        <v>7</v>
      </c>
      <c r="G6" s="88" t="s">
        <v>0</v>
      </c>
      <c r="H6" s="93" t="s">
        <v>6</v>
      </c>
    </row>
    <row r="7" spans="1:8" s="1" customFormat="1" ht="21.75" customHeight="1" thickBot="1" x14ac:dyDescent="0.25">
      <c r="A7" s="87"/>
      <c r="B7" s="89"/>
      <c r="C7" s="89"/>
      <c r="D7" s="78" t="s">
        <v>17</v>
      </c>
      <c r="E7" s="78" t="s">
        <v>18</v>
      </c>
      <c r="F7" s="89"/>
      <c r="G7" s="92"/>
      <c r="H7" s="94"/>
    </row>
    <row r="8" spans="1:8" s="1" customFormat="1" ht="27.75" customHeight="1" thickTop="1" x14ac:dyDescent="0.2">
      <c r="A8" s="29"/>
      <c r="B8" s="25"/>
      <c r="C8" s="35"/>
      <c r="D8" s="19"/>
      <c r="E8" s="39"/>
      <c r="F8" s="35"/>
      <c r="G8" s="10"/>
      <c r="H8" s="43"/>
    </row>
    <row r="9" spans="1:8" s="1" customFormat="1" ht="27.75" customHeight="1" x14ac:dyDescent="0.2">
      <c r="A9" s="29"/>
      <c r="B9" s="26"/>
      <c r="C9" s="36"/>
      <c r="D9" s="22"/>
      <c r="E9" s="36"/>
      <c r="F9" s="36"/>
      <c r="G9" s="24"/>
      <c r="H9" s="12"/>
    </row>
    <row r="10" spans="1:8" s="1" customFormat="1" ht="27.75" customHeight="1" x14ac:dyDescent="0.2">
      <c r="A10" s="29"/>
      <c r="B10" s="26"/>
      <c r="C10" s="36"/>
      <c r="D10" s="22"/>
      <c r="E10" s="36"/>
      <c r="F10" s="36"/>
      <c r="G10" s="24"/>
      <c r="H10" s="13"/>
    </row>
    <row r="11" spans="1:8" s="1" customFormat="1" ht="27.75" customHeight="1" x14ac:dyDescent="0.2">
      <c r="A11" s="29"/>
      <c r="B11" s="26"/>
      <c r="C11" s="36"/>
      <c r="D11" s="22"/>
      <c r="E11" s="36"/>
      <c r="F11" s="36"/>
      <c r="G11" s="24"/>
      <c r="H11" s="30"/>
    </row>
    <row r="12" spans="1:8" s="1" customFormat="1" ht="27.75" customHeight="1" x14ac:dyDescent="0.2">
      <c r="A12" s="29"/>
      <c r="B12" s="26"/>
      <c r="C12" s="36"/>
      <c r="D12" s="22"/>
      <c r="E12" s="36"/>
      <c r="F12" s="36"/>
      <c r="G12" s="24"/>
      <c r="H12" s="30"/>
    </row>
    <row r="13" spans="1:8" s="1" customFormat="1" ht="27.75" customHeight="1" x14ac:dyDescent="0.2">
      <c r="A13" s="29"/>
      <c r="B13" s="26"/>
      <c r="C13" s="36"/>
      <c r="D13" s="22"/>
      <c r="E13" s="40"/>
      <c r="F13" s="36"/>
      <c r="G13" s="11"/>
      <c r="H13" s="14"/>
    </row>
    <row r="14" spans="1:8" s="1" customFormat="1" ht="27.75" customHeight="1" x14ac:dyDescent="0.2">
      <c r="A14" s="29"/>
      <c r="B14" s="26"/>
      <c r="C14" s="36"/>
      <c r="D14" s="22"/>
      <c r="E14" s="40"/>
      <c r="F14" s="36"/>
      <c r="G14" s="24"/>
      <c r="H14" s="14"/>
    </row>
    <row r="15" spans="1:8" s="1" customFormat="1" ht="27.75" customHeight="1" x14ac:dyDescent="0.2">
      <c r="A15" s="29"/>
      <c r="B15" s="26"/>
      <c r="C15" s="36"/>
      <c r="D15" s="22"/>
      <c r="E15" s="40"/>
      <c r="F15" s="36"/>
      <c r="G15" s="24"/>
      <c r="H15" s="14"/>
    </row>
    <row r="16" spans="1:8" s="1" customFormat="1" ht="27.75" customHeight="1" x14ac:dyDescent="0.2">
      <c r="A16" s="29"/>
      <c r="B16" s="26"/>
      <c r="C16" s="36"/>
      <c r="D16" s="22"/>
      <c r="E16" s="40"/>
      <c r="F16" s="36"/>
      <c r="G16" s="24"/>
      <c r="H16" s="14"/>
    </row>
    <row r="17" spans="1:8" s="1" customFormat="1" ht="27.75" customHeight="1" x14ac:dyDescent="0.2">
      <c r="A17" s="29"/>
      <c r="B17" s="26"/>
      <c r="C17" s="36"/>
      <c r="D17" s="22"/>
      <c r="E17" s="40"/>
      <c r="F17" s="36"/>
      <c r="G17" s="24"/>
      <c r="H17" s="14"/>
    </row>
    <row r="18" spans="1:8" s="1" customFormat="1" ht="27.75" customHeight="1" x14ac:dyDescent="0.2">
      <c r="A18" s="29"/>
      <c r="B18" s="26"/>
      <c r="C18" s="36"/>
      <c r="D18" s="22"/>
      <c r="E18" s="40"/>
      <c r="F18" s="36"/>
      <c r="G18" s="24"/>
      <c r="H18" s="14"/>
    </row>
    <row r="19" spans="1:8" s="1" customFormat="1" ht="27.75" customHeight="1" x14ac:dyDescent="0.2">
      <c r="A19" s="29"/>
      <c r="B19" s="26"/>
      <c r="C19" s="36"/>
      <c r="D19" s="22"/>
      <c r="E19" s="40"/>
      <c r="F19" s="36"/>
      <c r="G19" s="11"/>
      <c r="H19" s="34"/>
    </row>
    <row r="20" spans="1:8" s="1" customFormat="1" ht="27.75" customHeight="1" x14ac:dyDescent="0.2">
      <c r="A20" s="29"/>
      <c r="B20" s="32"/>
      <c r="C20" s="36"/>
      <c r="D20" s="22"/>
      <c r="E20" s="40"/>
      <c r="F20" s="36"/>
      <c r="G20" s="11"/>
      <c r="H20" s="33"/>
    </row>
    <row r="21" spans="1:8" s="1" customFormat="1" ht="27.75" customHeight="1" x14ac:dyDescent="0.2">
      <c r="A21" s="8"/>
      <c r="B21" s="26"/>
      <c r="C21" s="36"/>
      <c r="D21" s="22"/>
      <c r="E21" s="40"/>
      <c r="F21" s="36"/>
      <c r="G21" s="11"/>
      <c r="H21" s="14"/>
    </row>
    <row r="22" spans="1:8" s="1" customFormat="1" ht="27.75" customHeight="1" x14ac:dyDescent="0.2">
      <c r="A22" s="8"/>
      <c r="B22" s="26"/>
      <c r="C22" s="36"/>
      <c r="D22" s="22"/>
      <c r="E22" s="40"/>
      <c r="F22" s="36"/>
      <c r="G22" s="11"/>
      <c r="H22" s="14"/>
    </row>
    <row r="23" spans="1:8" s="1" customFormat="1" ht="27.75" customHeight="1" x14ac:dyDescent="0.2">
      <c r="A23" s="8"/>
      <c r="B23" s="26"/>
      <c r="C23" s="36"/>
      <c r="D23" s="22"/>
      <c r="E23" s="40"/>
      <c r="F23" s="36"/>
      <c r="G23" s="11"/>
      <c r="H23" s="14"/>
    </row>
    <row r="24" spans="1:8" s="1" customFormat="1" ht="27.75" customHeight="1" x14ac:dyDescent="0.2">
      <c r="A24" s="8"/>
      <c r="B24" s="26"/>
      <c r="C24" s="36"/>
      <c r="D24" s="22"/>
      <c r="E24" s="40"/>
      <c r="F24" s="36"/>
      <c r="G24" s="11"/>
      <c r="H24" s="14"/>
    </row>
    <row r="25" spans="1:8" s="1" customFormat="1" ht="27.75" customHeight="1" x14ac:dyDescent="0.2">
      <c r="A25" s="8"/>
      <c r="B25" s="31"/>
      <c r="C25" s="36"/>
      <c r="D25" s="22"/>
      <c r="E25" s="40"/>
      <c r="F25" s="36"/>
      <c r="G25" s="11"/>
      <c r="H25" s="14"/>
    </row>
    <row r="26" spans="1:8" s="1" customFormat="1" ht="27.75" customHeight="1" x14ac:dyDescent="0.2">
      <c r="A26" s="8"/>
      <c r="B26" s="23"/>
      <c r="C26" s="36"/>
      <c r="D26" s="22"/>
      <c r="E26" s="40"/>
      <c r="F26" s="36"/>
      <c r="G26" s="11"/>
      <c r="H26" s="14"/>
    </row>
    <row r="27" spans="1:8" s="1" customFormat="1" ht="27.75" customHeight="1" x14ac:dyDescent="0.2">
      <c r="A27" s="9"/>
      <c r="B27" s="27"/>
      <c r="C27" s="36"/>
      <c r="D27" s="22"/>
      <c r="E27" s="40"/>
      <c r="F27" s="36"/>
      <c r="G27" s="11"/>
      <c r="H27" s="12"/>
    </row>
    <row r="28" spans="1:8" s="1" customFormat="1" ht="27.75" customHeight="1" thickBot="1" x14ac:dyDescent="0.25">
      <c r="A28" s="15"/>
      <c r="B28" s="28"/>
      <c r="C28" s="37"/>
      <c r="D28" s="20"/>
      <c r="E28" s="41"/>
      <c r="F28" s="37"/>
      <c r="G28" s="16"/>
      <c r="H28" s="17"/>
    </row>
    <row r="29" spans="1:8" s="1" customFormat="1" ht="27.75" customHeight="1" thickTop="1" thickBot="1" x14ac:dyDescent="0.25">
      <c r="A29" s="82" t="s">
        <v>1</v>
      </c>
      <c r="B29" s="83"/>
      <c r="C29" s="38"/>
      <c r="D29" s="38"/>
      <c r="E29" s="42"/>
      <c r="F29" s="42"/>
      <c r="G29" s="3"/>
      <c r="H29" s="42"/>
    </row>
    <row r="30" spans="1:8" ht="36.75" customHeight="1" x14ac:dyDescent="0.2">
      <c r="A30" s="18" t="s">
        <v>2</v>
      </c>
      <c r="B30" s="2"/>
      <c r="C30" s="2"/>
      <c r="D30" s="2"/>
      <c r="E30" s="2"/>
      <c r="F30" s="4"/>
      <c r="G30" s="4"/>
      <c r="H30" s="4"/>
    </row>
    <row r="31" spans="1:8" ht="20.100000000000001" customHeight="1" x14ac:dyDescent="0.2"/>
  </sheetData>
  <mergeCells count="10">
    <mergeCell ref="A29:B29"/>
    <mergeCell ref="G4:H4"/>
    <mergeCell ref="A2:H2"/>
    <mergeCell ref="A6:A7"/>
    <mergeCell ref="B6:B7"/>
    <mergeCell ref="C6:C7"/>
    <mergeCell ref="D6:E6"/>
    <mergeCell ref="F6:F7"/>
    <mergeCell ref="G6:G7"/>
    <mergeCell ref="H6:H7"/>
  </mergeCells>
  <phoneticPr fontId="2"/>
  <printOptions horizontalCentered="1"/>
  <pageMargins left="0.55118110236220474" right="0.39370078740157483" top="0.35433070866141736" bottom="0.27559055118110237" header="0.27559055118110237" footer="0.31496062992125984"/>
  <pageSetup paperSize="9" scale="7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view="pageBreakPreview" zoomScale="75" zoomScaleNormal="75" zoomScaleSheetLayoutView="75" workbookViewId="0">
      <selection activeCell="A3" sqref="A3"/>
    </sheetView>
  </sheetViews>
  <sheetFormatPr defaultColWidth="9" defaultRowHeight="13.2" x14ac:dyDescent="0.2"/>
  <cols>
    <col min="1" max="1" width="14.77734375" style="5" customWidth="1"/>
    <col min="2" max="2" width="45.88671875" style="5" customWidth="1"/>
    <col min="3" max="5" width="18.21875" style="5" customWidth="1"/>
    <col min="6" max="6" width="22.88671875" style="5" customWidth="1"/>
    <col min="7" max="7" width="10.6640625" style="5" customWidth="1"/>
    <col min="8" max="8" width="24.6640625" style="5" customWidth="1"/>
    <col min="9" max="16384" width="9" style="5"/>
  </cols>
  <sheetData>
    <row r="1" spans="1:8" ht="7.5" customHeight="1" x14ac:dyDescent="0.2">
      <c r="A1" s="4"/>
      <c r="B1" s="4"/>
      <c r="C1" s="4"/>
      <c r="D1" s="4"/>
      <c r="E1" s="4"/>
      <c r="F1" s="4"/>
      <c r="G1" s="4"/>
      <c r="H1" s="4"/>
    </row>
    <row r="2" spans="1:8" ht="23.25" customHeight="1" x14ac:dyDescent="0.25">
      <c r="A2" s="85" t="s">
        <v>50</v>
      </c>
      <c r="B2" s="85"/>
      <c r="C2" s="85"/>
      <c r="D2" s="85"/>
      <c r="E2" s="85"/>
      <c r="F2" s="85"/>
      <c r="G2" s="85"/>
      <c r="H2" s="85"/>
    </row>
    <row r="3" spans="1:8" ht="14.4" x14ac:dyDescent="0.2">
      <c r="A3" s="4"/>
      <c r="B3" s="4"/>
      <c r="C3" s="4"/>
      <c r="D3" s="4"/>
      <c r="E3" s="4"/>
      <c r="F3" s="21"/>
      <c r="G3" s="6"/>
      <c r="H3" s="7"/>
    </row>
    <row r="4" spans="1:8" ht="18" customHeight="1" x14ac:dyDescent="0.2">
      <c r="A4" s="4"/>
      <c r="B4" s="4"/>
      <c r="C4" s="4"/>
      <c r="D4" s="4"/>
      <c r="E4" s="4"/>
      <c r="F4" s="44"/>
      <c r="G4" s="84" t="s">
        <v>12</v>
      </c>
      <c r="H4" s="84"/>
    </row>
    <row r="5" spans="1:8" ht="6.75" customHeight="1" thickBot="1" x14ac:dyDescent="0.25">
      <c r="A5" s="4"/>
      <c r="B5" s="4"/>
      <c r="C5" s="4"/>
      <c r="D5" s="4"/>
      <c r="E5" s="4"/>
      <c r="F5" s="7"/>
      <c r="G5" s="4"/>
      <c r="H5" s="4"/>
    </row>
    <row r="6" spans="1:8" s="1" customFormat="1" ht="20.25" customHeight="1" x14ac:dyDescent="0.2">
      <c r="A6" s="86" t="s">
        <v>10</v>
      </c>
      <c r="B6" s="88" t="s">
        <v>9</v>
      </c>
      <c r="C6" s="88" t="s">
        <v>8</v>
      </c>
      <c r="D6" s="90" t="s">
        <v>16</v>
      </c>
      <c r="E6" s="91"/>
      <c r="F6" s="88" t="s">
        <v>7</v>
      </c>
      <c r="G6" s="88" t="s">
        <v>0</v>
      </c>
      <c r="H6" s="93" t="s">
        <v>6</v>
      </c>
    </row>
    <row r="7" spans="1:8" s="1" customFormat="1" ht="21.75" customHeight="1" thickBot="1" x14ac:dyDescent="0.25">
      <c r="A7" s="87"/>
      <c r="B7" s="89"/>
      <c r="C7" s="89"/>
      <c r="D7" s="80" t="s">
        <v>17</v>
      </c>
      <c r="E7" s="80" t="s">
        <v>18</v>
      </c>
      <c r="F7" s="89"/>
      <c r="G7" s="92"/>
      <c r="H7" s="94"/>
    </row>
    <row r="8" spans="1:8" s="1" customFormat="1" ht="27.75" customHeight="1" thickTop="1" x14ac:dyDescent="0.2">
      <c r="A8" s="29"/>
      <c r="B8" s="25"/>
      <c r="C8" s="35"/>
      <c r="D8" s="19"/>
      <c r="E8" s="39"/>
      <c r="F8" s="35">
        <f>C8-D8-E8</f>
        <v>0</v>
      </c>
      <c r="G8" s="10"/>
      <c r="H8" s="43"/>
    </row>
    <row r="9" spans="1:8" s="1" customFormat="1" ht="27.75" customHeight="1" x14ac:dyDescent="0.2">
      <c r="A9" s="29"/>
      <c r="B9" s="26"/>
      <c r="C9" s="36"/>
      <c r="D9" s="22"/>
      <c r="E9" s="36"/>
      <c r="F9" s="36">
        <f>F8+C9-D9-E9</f>
        <v>0</v>
      </c>
      <c r="G9" s="24"/>
      <c r="H9" s="12"/>
    </row>
    <row r="10" spans="1:8" s="1" customFormat="1" ht="27.75" customHeight="1" x14ac:dyDescent="0.2">
      <c r="A10" s="29"/>
      <c r="B10" s="26"/>
      <c r="C10" s="36"/>
      <c r="D10" s="22"/>
      <c r="E10" s="36"/>
      <c r="F10" s="36">
        <f t="shared" ref="F10:F27" si="0">F9+C10-D10-E10</f>
        <v>0</v>
      </c>
      <c r="G10" s="24"/>
      <c r="H10" s="13"/>
    </row>
    <row r="11" spans="1:8" s="1" customFormat="1" ht="27.75" customHeight="1" x14ac:dyDescent="0.2">
      <c r="A11" s="29"/>
      <c r="B11" s="26"/>
      <c r="C11" s="36"/>
      <c r="D11" s="22"/>
      <c r="E11" s="36"/>
      <c r="F11" s="36">
        <f t="shared" si="0"/>
        <v>0</v>
      </c>
      <c r="G11" s="24"/>
      <c r="H11" s="30"/>
    </row>
    <row r="12" spans="1:8" s="1" customFormat="1" ht="27.75" customHeight="1" x14ac:dyDescent="0.2">
      <c r="A12" s="29"/>
      <c r="B12" s="26"/>
      <c r="C12" s="36"/>
      <c r="D12" s="22"/>
      <c r="E12" s="36"/>
      <c r="F12" s="36">
        <f t="shared" si="0"/>
        <v>0</v>
      </c>
      <c r="G12" s="24"/>
      <c r="H12" s="30"/>
    </row>
    <row r="13" spans="1:8" s="1" customFormat="1" ht="27.75" customHeight="1" x14ac:dyDescent="0.2">
      <c r="A13" s="29"/>
      <c r="B13" s="26"/>
      <c r="C13" s="36"/>
      <c r="D13" s="22"/>
      <c r="E13" s="40"/>
      <c r="F13" s="36">
        <f t="shared" si="0"/>
        <v>0</v>
      </c>
      <c r="G13" s="11"/>
      <c r="H13" s="14"/>
    </row>
    <row r="14" spans="1:8" s="1" customFormat="1" ht="27.75" customHeight="1" x14ac:dyDescent="0.2">
      <c r="A14" s="29"/>
      <c r="B14" s="26"/>
      <c r="C14" s="36"/>
      <c r="D14" s="22"/>
      <c r="E14" s="40"/>
      <c r="F14" s="36">
        <f t="shared" si="0"/>
        <v>0</v>
      </c>
      <c r="G14" s="24"/>
      <c r="H14" s="14"/>
    </row>
    <row r="15" spans="1:8" s="1" customFormat="1" ht="27.75" customHeight="1" x14ac:dyDescent="0.2">
      <c r="A15" s="29"/>
      <c r="B15" s="26"/>
      <c r="C15" s="36"/>
      <c r="D15" s="22"/>
      <c r="E15" s="40"/>
      <c r="F15" s="36">
        <f t="shared" si="0"/>
        <v>0</v>
      </c>
      <c r="G15" s="24"/>
      <c r="H15" s="14"/>
    </row>
    <row r="16" spans="1:8" s="1" customFormat="1" ht="27.75" customHeight="1" x14ac:dyDescent="0.2">
      <c r="A16" s="29"/>
      <c r="B16" s="26"/>
      <c r="C16" s="36"/>
      <c r="D16" s="22"/>
      <c r="E16" s="40"/>
      <c r="F16" s="36">
        <f t="shared" si="0"/>
        <v>0</v>
      </c>
      <c r="G16" s="24"/>
      <c r="H16" s="14"/>
    </row>
    <row r="17" spans="1:8" s="1" customFormat="1" ht="27.75" customHeight="1" x14ac:dyDescent="0.2">
      <c r="A17" s="29"/>
      <c r="B17" s="26"/>
      <c r="C17" s="36"/>
      <c r="D17" s="22"/>
      <c r="E17" s="40"/>
      <c r="F17" s="36">
        <f t="shared" si="0"/>
        <v>0</v>
      </c>
      <c r="G17" s="24"/>
      <c r="H17" s="14"/>
    </row>
    <row r="18" spans="1:8" s="1" customFormat="1" ht="27.75" customHeight="1" x14ac:dyDescent="0.2">
      <c r="A18" s="29"/>
      <c r="B18" s="26"/>
      <c r="C18" s="36"/>
      <c r="D18" s="22"/>
      <c r="E18" s="40"/>
      <c r="F18" s="36">
        <f t="shared" si="0"/>
        <v>0</v>
      </c>
      <c r="G18" s="24"/>
      <c r="H18" s="14"/>
    </row>
    <row r="19" spans="1:8" s="1" customFormat="1" ht="27.75" customHeight="1" x14ac:dyDescent="0.2">
      <c r="A19" s="29"/>
      <c r="B19" s="26"/>
      <c r="C19" s="36"/>
      <c r="D19" s="22"/>
      <c r="E19" s="40"/>
      <c r="F19" s="36">
        <f t="shared" si="0"/>
        <v>0</v>
      </c>
      <c r="G19" s="11"/>
      <c r="H19" s="34"/>
    </row>
    <row r="20" spans="1:8" s="1" customFormat="1" ht="27.75" customHeight="1" x14ac:dyDescent="0.2">
      <c r="A20" s="29"/>
      <c r="B20" s="32"/>
      <c r="C20" s="36"/>
      <c r="D20" s="22"/>
      <c r="E20" s="40"/>
      <c r="F20" s="36">
        <f t="shared" si="0"/>
        <v>0</v>
      </c>
      <c r="G20" s="11"/>
      <c r="H20" s="33"/>
    </row>
    <row r="21" spans="1:8" s="1" customFormat="1" ht="27.75" customHeight="1" x14ac:dyDescent="0.2">
      <c r="A21" s="8"/>
      <c r="B21" s="26"/>
      <c r="C21" s="36"/>
      <c r="D21" s="22"/>
      <c r="E21" s="40"/>
      <c r="F21" s="36">
        <f>F20+C21-D21-E21</f>
        <v>0</v>
      </c>
      <c r="G21" s="11"/>
      <c r="H21" s="14"/>
    </row>
    <row r="22" spans="1:8" s="1" customFormat="1" ht="27.75" customHeight="1" x14ac:dyDescent="0.2">
      <c r="A22" s="8"/>
      <c r="B22" s="26"/>
      <c r="C22" s="36"/>
      <c r="D22" s="22"/>
      <c r="E22" s="40"/>
      <c r="F22" s="36">
        <f t="shared" si="0"/>
        <v>0</v>
      </c>
      <c r="G22" s="11"/>
      <c r="H22" s="14"/>
    </row>
    <row r="23" spans="1:8" s="1" customFormat="1" ht="27.75" customHeight="1" x14ac:dyDescent="0.2">
      <c r="A23" s="8"/>
      <c r="B23" s="26"/>
      <c r="C23" s="36"/>
      <c r="D23" s="22"/>
      <c r="E23" s="40"/>
      <c r="F23" s="36">
        <f t="shared" si="0"/>
        <v>0</v>
      </c>
      <c r="G23" s="11"/>
      <c r="H23" s="14"/>
    </row>
    <row r="24" spans="1:8" s="1" customFormat="1" ht="27.75" customHeight="1" x14ac:dyDescent="0.2">
      <c r="A24" s="8"/>
      <c r="B24" s="26"/>
      <c r="C24" s="36"/>
      <c r="D24" s="22"/>
      <c r="E24" s="40"/>
      <c r="F24" s="36">
        <f t="shared" si="0"/>
        <v>0</v>
      </c>
      <c r="G24" s="11"/>
      <c r="H24" s="14"/>
    </row>
    <row r="25" spans="1:8" s="1" customFormat="1" ht="27.75" customHeight="1" x14ac:dyDescent="0.2">
      <c r="A25" s="8"/>
      <c r="B25" s="31"/>
      <c r="C25" s="36"/>
      <c r="D25" s="22"/>
      <c r="E25" s="40"/>
      <c r="F25" s="36">
        <f t="shared" si="0"/>
        <v>0</v>
      </c>
      <c r="G25" s="11"/>
      <c r="H25" s="14"/>
    </row>
    <row r="26" spans="1:8" s="1" customFormat="1" ht="27.75" customHeight="1" x14ac:dyDescent="0.2">
      <c r="A26" s="8"/>
      <c r="B26" s="23"/>
      <c r="C26" s="36"/>
      <c r="D26" s="22"/>
      <c r="E26" s="40"/>
      <c r="F26" s="36">
        <f t="shared" si="0"/>
        <v>0</v>
      </c>
      <c r="G26" s="11"/>
      <c r="H26" s="14"/>
    </row>
    <row r="27" spans="1:8" s="1" customFormat="1" ht="27.75" customHeight="1" x14ac:dyDescent="0.2">
      <c r="A27" s="9"/>
      <c r="B27" s="27"/>
      <c r="C27" s="36"/>
      <c r="D27" s="22"/>
      <c r="E27" s="40"/>
      <c r="F27" s="36">
        <f t="shared" si="0"/>
        <v>0</v>
      </c>
      <c r="G27" s="11"/>
      <c r="H27" s="12"/>
    </row>
    <row r="28" spans="1:8" s="1" customFormat="1" ht="27.75" customHeight="1" thickBot="1" x14ac:dyDescent="0.25">
      <c r="A28" s="15"/>
      <c r="B28" s="28"/>
      <c r="C28" s="37"/>
      <c r="D28" s="20"/>
      <c r="E28" s="41"/>
      <c r="F28" s="37"/>
      <c r="G28" s="16"/>
      <c r="H28" s="17"/>
    </row>
    <row r="29" spans="1:8" s="1" customFormat="1" ht="27.75" customHeight="1" thickTop="1" thickBot="1" x14ac:dyDescent="0.25">
      <c r="A29" s="82" t="s">
        <v>1</v>
      </c>
      <c r="B29" s="83"/>
      <c r="C29" s="38">
        <f>SUM(C8:C28)</f>
        <v>0</v>
      </c>
      <c r="D29" s="38">
        <f t="shared" ref="D29:E29" si="1">SUM(D8:D28)</f>
        <v>0</v>
      </c>
      <c r="E29" s="38">
        <f t="shared" si="1"/>
        <v>0</v>
      </c>
      <c r="F29" s="38">
        <f>C29-D29-E29</f>
        <v>0</v>
      </c>
      <c r="G29" s="3"/>
      <c r="H29" s="42"/>
    </row>
    <row r="30" spans="1:8" ht="36.75" customHeight="1" x14ac:dyDescent="0.2">
      <c r="A30" s="18" t="s">
        <v>2</v>
      </c>
      <c r="B30" s="2"/>
      <c r="C30" s="2"/>
      <c r="D30" s="2"/>
      <c r="E30" s="2"/>
      <c r="F30" s="4"/>
      <c r="G30" s="4"/>
      <c r="H30" s="4"/>
    </row>
    <row r="31" spans="1:8" ht="20.100000000000001" customHeight="1" x14ac:dyDescent="0.2"/>
  </sheetData>
  <mergeCells count="10">
    <mergeCell ref="A29:B29"/>
    <mergeCell ref="A2:H2"/>
    <mergeCell ref="G4:H4"/>
    <mergeCell ref="A6:A7"/>
    <mergeCell ref="B6:B7"/>
    <mergeCell ref="C6:C7"/>
    <mergeCell ref="D6:E6"/>
    <mergeCell ref="F6:F7"/>
    <mergeCell ref="G6:G7"/>
    <mergeCell ref="H6:H7"/>
  </mergeCells>
  <phoneticPr fontId="2"/>
  <pageMargins left="0.56000000000000005" right="0.39370078740157483" top="0.35" bottom="0.27" header="0.28000000000000003" footer="0.32"/>
  <pageSetup paperSize="9" scale="76" fitToHeight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view="pageBreakPreview" zoomScale="75" zoomScaleNormal="100" zoomScaleSheetLayoutView="75" workbookViewId="0">
      <selection activeCell="A3" sqref="A3"/>
    </sheetView>
  </sheetViews>
  <sheetFormatPr defaultColWidth="9" defaultRowHeight="13.2" x14ac:dyDescent="0.2"/>
  <cols>
    <col min="1" max="1" width="16.21875" style="5" customWidth="1"/>
    <col min="2" max="2" width="47.6640625" style="5" customWidth="1"/>
    <col min="3" max="5" width="17.109375" style="5" customWidth="1"/>
    <col min="6" max="6" width="22.88671875" style="5" customWidth="1"/>
    <col min="7" max="7" width="10.6640625" style="5" customWidth="1"/>
    <col min="8" max="8" width="26.21875" style="5" customWidth="1"/>
    <col min="9" max="16384" width="9" style="5"/>
  </cols>
  <sheetData>
    <row r="1" spans="1:8" ht="7.5" customHeight="1" x14ac:dyDescent="0.2">
      <c r="A1" s="4"/>
      <c r="B1" s="4"/>
      <c r="C1" s="4"/>
      <c r="D1" s="4"/>
      <c r="E1" s="4"/>
      <c r="F1" s="4"/>
      <c r="G1" s="4"/>
      <c r="H1" s="4"/>
    </row>
    <row r="2" spans="1:8" ht="23.25" customHeight="1" x14ac:dyDescent="0.25">
      <c r="A2" s="85" t="s">
        <v>50</v>
      </c>
      <c r="B2" s="85"/>
      <c r="C2" s="85"/>
      <c r="D2" s="85"/>
      <c r="E2" s="85"/>
      <c r="F2" s="85"/>
      <c r="G2" s="85"/>
      <c r="H2" s="85"/>
    </row>
    <row r="3" spans="1:8" ht="14.4" x14ac:dyDescent="0.2">
      <c r="A3" s="4"/>
      <c r="B3" s="4"/>
      <c r="C3" s="4"/>
      <c r="D3" s="4"/>
      <c r="E3" s="4"/>
      <c r="F3" s="21"/>
      <c r="G3" s="6"/>
      <c r="H3" s="7"/>
    </row>
    <row r="4" spans="1:8" ht="18" customHeight="1" x14ac:dyDescent="0.2">
      <c r="A4" s="4"/>
      <c r="B4" s="4"/>
      <c r="C4" s="4"/>
      <c r="D4" s="4"/>
      <c r="E4" s="4"/>
      <c r="F4" s="44"/>
      <c r="G4" s="84" t="s">
        <v>12</v>
      </c>
      <c r="H4" s="84"/>
    </row>
    <row r="5" spans="1:8" ht="6.75" customHeight="1" thickBot="1" x14ac:dyDescent="0.25">
      <c r="A5" s="4"/>
      <c r="B5" s="4"/>
      <c r="C5" s="4"/>
      <c r="D5" s="4"/>
      <c r="E5" s="4"/>
      <c r="F5" s="7"/>
      <c r="G5" s="4"/>
      <c r="H5" s="4"/>
    </row>
    <row r="6" spans="1:8" s="1" customFormat="1" ht="20.25" customHeight="1" x14ac:dyDescent="0.2">
      <c r="A6" s="86" t="s">
        <v>10</v>
      </c>
      <c r="B6" s="88" t="s">
        <v>9</v>
      </c>
      <c r="C6" s="88" t="s">
        <v>8</v>
      </c>
      <c r="D6" s="90" t="s">
        <v>16</v>
      </c>
      <c r="E6" s="91"/>
      <c r="F6" s="88" t="s">
        <v>7</v>
      </c>
      <c r="G6" s="88" t="s">
        <v>0</v>
      </c>
      <c r="H6" s="93" t="s">
        <v>6</v>
      </c>
    </row>
    <row r="7" spans="1:8" s="1" customFormat="1" ht="21.75" customHeight="1" thickBot="1" x14ac:dyDescent="0.25">
      <c r="A7" s="87"/>
      <c r="B7" s="89"/>
      <c r="C7" s="89"/>
      <c r="D7" s="78" t="s">
        <v>17</v>
      </c>
      <c r="E7" s="78" t="s">
        <v>18</v>
      </c>
      <c r="F7" s="89"/>
      <c r="G7" s="92"/>
      <c r="H7" s="94"/>
    </row>
    <row r="8" spans="1:8" s="1" customFormat="1" ht="27.75" customHeight="1" thickTop="1" x14ac:dyDescent="0.2">
      <c r="A8" s="29"/>
      <c r="B8" s="25"/>
      <c r="C8" s="35"/>
      <c r="D8" s="19"/>
      <c r="E8" s="39"/>
      <c r="F8" s="35"/>
      <c r="G8" s="10"/>
      <c r="H8" s="43"/>
    </row>
    <row r="9" spans="1:8" s="1" customFormat="1" ht="27.75" customHeight="1" x14ac:dyDescent="0.2">
      <c r="A9" s="29"/>
      <c r="B9" s="26"/>
      <c r="C9" s="36"/>
      <c r="D9" s="22"/>
      <c r="E9" s="36"/>
      <c r="F9" s="36"/>
      <c r="G9" s="24"/>
      <c r="H9" s="12"/>
    </row>
    <row r="10" spans="1:8" s="1" customFormat="1" ht="27.75" customHeight="1" x14ac:dyDescent="0.2">
      <c r="A10" s="29"/>
      <c r="B10" s="26"/>
      <c r="C10" s="36"/>
      <c r="D10" s="22"/>
      <c r="E10" s="36"/>
      <c r="F10" s="36"/>
      <c r="G10" s="24"/>
      <c r="H10" s="13"/>
    </row>
    <row r="11" spans="1:8" s="1" customFormat="1" ht="27.75" customHeight="1" x14ac:dyDescent="0.2">
      <c r="A11" s="29"/>
      <c r="B11" s="26"/>
      <c r="C11" s="36"/>
      <c r="D11" s="22"/>
      <c r="E11" s="36"/>
      <c r="F11" s="36"/>
      <c r="G11" s="24"/>
      <c r="H11" s="30"/>
    </row>
    <row r="12" spans="1:8" s="1" customFormat="1" ht="27.75" customHeight="1" x14ac:dyDescent="0.2">
      <c r="A12" s="29"/>
      <c r="B12" s="26"/>
      <c r="C12" s="36"/>
      <c r="D12" s="22"/>
      <c r="E12" s="40"/>
      <c r="F12" s="36"/>
      <c r="G12" s="11"/>
      <c r="H12" s="34"/>
    </row>
    <row r="13" spans="1:8" s="1" customFormat="1" ht="27.75" customHeight="1" x14ac:dyDescent="0.2">
      <c r="A13" s="29"/>
      <c r="B13" s="32"/>
      <c r="C13" s="36"/>
      <c r="D13" s="22"/>
      <c r="E13" s="40"/>
      <c r="F13" s="36"/>
      <c r="G13" s="11"/>
      <c r="H13" s="33"/>
    </row>
    <row r="14" spans="1:8" s="1" customFormat="1" ht="27.75" customHeight="1" x14ac:dyDescent="0.2">
      <c r="A14" s="8"/>
      <c r="B14" s="26"/>
      <c r="C14" s="36"/>
      <c r="D14" s="22"/>
      <c r="E14" s="40"/>
      <c r="F14" s="36"/>
      <c r="G14" s="11"/>
      <c r="H14" s="14"/>
    </row>
    <row r="15" spans="1:8" s="1" customFormat="1" ht="27.75" customHeight="1" x14ac:dyDescent="0.2">
      <c r="A15" s="8"/>
      <c r="B15" s="26"/>
      <c r="C15" s="36"/>
      <c r="D15" s="22"/>
      <c r="E15" s="40"/>
      <c r="F15" s="36"/>
      <c r="G15" s="11"/>
      <c r="H15" s="14"/>
    </row>
    <row r="16" spans="1:8" s="1" customFormat="1" ht="27.75" customHeight="1" x14ac:dyDescent="0.2">
      <c r="A16" s="8"/>
      <c r="B16" s="26"/>
      <c r="C16" s="36"/>
      <c r="D16" s="22"/>
      <c r="E16" s="40"/>
      <c r="F16" s="36"/>
      <c r="G16" s="11"/>
      <c r="H16" s="14"/>
    </row>
    <row r="17" spans="1:8" s="1" customFormat="1" ht="27.75" customHeight="1" x14ac:dyDescent="0.2">
      <c r="A17" s="8"/>
      <c r="B17" s="26"/>
      <c r="C17" s="36"/>
      <c r="D17" s="22"/>
      <c r="E17" s="40"/>
      <c r="F17" s="36"/>
      <c r="G17" s="11"/>
      <c r="H17" s="14"/>
    </row>
    <row r="18" spans="1:8" s="1" customFormat="1" ht="27.75" customHeight="1" x14ac:dyDescent="0.2">
      <c r="A18" s="8"/>
      <c r="B18" s="31"/>
      <c r="C18" s="36"/>
      <c r="D18" s="22"/>
      <c r="E18" s="40"/>
      <c r="F18" s="36"/>
      <c r="G18" s="11"/>
      <c r="H18" s="14"/>
    </row>
    <row r="19" spans="1:8" s="1" customFormat="1" ht="27.75" customHeight="1" x14ac:dyDescent="0.2">
      <c r="A19" s="8"/>
      <c r="B19" s="23"/>
      <c r="C19" s="36"/>
      <c r="D19" s="22"/>
      <c r="E19" s="40"/>
      <c r="F19" s="36"/>
      <c r="G19" s="11"/>
      <c r="H19" s="14"/>
    </row>
    <row r="20" spans="1:8" s="1" customFormat="1" ht="27.75" customHeight="1" x14ac:dyDescent="0.2">
      <c r="A20" s="9"/>
      <c r="B20" s="27"/>
      <c r="C20" s="36"/>
      <c r="D20" s="22"/>
      <c r="E20" s="40"/>
      <c r="F20" s="36"/>
      <c r="G20" s="11"/>
      <c r="H20" s="12"/>
    </row>
    <row r="21" spans="1:8" s="1" customFormat="1" ht="27.75" customHeight="1" thickBot="1" x14ac:dyDescent="0.25">
      <c r="A21" s="15"/>
      <c r="B21" s="28"/>
      <c r="C21" s="37"/>
      <c r="D21" s="20"/>
      <c r="E21" s="41"/>
      <c r="F21" s="37"/>
      <c r="G21" s="16"/>
      <c r="H21" s="17"/>
    </row>
    <row r="22" spans="1:8" s="1" customFormat="1" ht="27.75" customHeight="1" thickTop="1" thickBot="1" x14ac:dyDescent="0.25">
      <c r="A22" s="82" t="s">
        <v>1</v>
      </c>
      <c r="B22" s="83"/>
      <c r="C22" s="38"/>
      <c r="D22" s="38"/>
      <c r="E22" s="42"/>
      <c r="F22" s="42"/>
      <c r="G22" s="3"/>
      <c r="H22" s="42"/>
    </row>
    <row r="23" spans="1:8" ht="36.75" customHeight="1" x14ac:dyDescent="0.2">
      <c r="A23" s="18" t="s">
        <v>2</v>
      </c>
      <c r="B23" s="2"/>
      <c r="C23" s="2"/>
      <c r="D23" s="2"/>
      <c r="E23" s="2"/>
      <c r="F23" s="4"/>
      <c r="G23" s="4"/>
      <c r="H23" s="4"/>
    </row>
    <row r="24" spans="1:8" ht="18.75" customHeight="1" x14ac:dyDescent="0.2">
      <c r="A24" s="18"/>
      <c r="B24" s="2"/>
      <c r="C24" s="2"/>
      <c r="D24" s="2"/>
      <c r="E24" s="2"/>
      <c r="F24" s="4"/>
      <c r="G24" s="4"/>
      <c r="H24" s="4"/>
    </row>
    <row r="25" spans="1:8" ht="31.5" customHeight="1" thickBot="1" x14ac:dyDescent="0.3">
      <c r="A25" s="69" t="s">
        <v>14</v>
      </c>
    </row>
    <row r="26" spans="1:8" ht="27.75" customHeight="1" x14ac:dyDescent="0.2">
      <c r="A26" s="86" t="s">
        <v>10</v>
      </c>
      <c r="B26" s="88" t="s">
        <v>9</v>
      </c>
      <c r="C26" s="88" t="s">
        <v>8</v>
      </c>
      <c r="D26" s="90" t="s">
        <v>16</v>
      </c>
      <c r="E26" s="91"/>
      <c r="F26" s="88" t="s">
        <v>7</v>
      </c>
      <c r="G26" s="88" t="s">
        <v>0</v>
      </c>
      <c r="H26" s="93" t="s">
        <v>6</v>
      </c>
    </row>
    <row r="27" spans="1:8" ht="27.75" customHeight="1" thickBot="1" x14ac:dyDescent="0.25">
      <c r="A27" s="87"/>
      <c r="B27" s="89"/>
      <c r="C27" s="89"/>
      <c r="D27" s="78" t="s">
        <v>17</v>
      </c>
      <c r="E27" s="78" t="s">
        <v>18</v>
      </c>
      <c r="F27" s="89"/>
      <c r="G27" s="92"/>
      <c r="H27" s="94"/>
    </row>
    <row r="28" spans="1:8" ht="22.5" customHeight="1" thickTop="1" x14ac:dyDescent="0.2">
      <c r="A28" s="45"/>
      <c r="B28" s="46"/>
      <c r="C28" s="47"/>
      <c r="D28" s="19"/>
      <c r="E28" s="50"/>
      <c r="F28" s="47"/>
      <c r="G28" s="51"/>
      <c r="H28" s="52"/>
    </row>
    <row r="29" spans="1:8" ht="22.5" customHeight="1" x14ac:dyDescent="0.2">
      <c r="A29" s="45"/>
      <c r="B29" s="48"/>
      <c r="C29" s="49"/>
      <c r="D29" s="22"/>
      <c r="E29" s="49"/>
      <c r="F29" s="49"/>
      <c r="G29" s="53"/>
      <c r="H29" s="75"/>
    </row>
    <row r="30" spans="1:8" ht="22.5" customHeight="1" thickBot="1" x14ac:dyDescent="0.25">
      <c r="A30" s="45"/>
      <c r="B30" s="48"/>
      <c r="C30" s="61"/>
      <c r="D30" s="76"/>
      <c r="E30" s="49"/>
      <c r="F30" s="49"/>
      <c r="G30" s="72"/>
      <c r="H30" s="55"/>
    </row>
    <row r="31" spans="1:8" s="1" customFormat="1" ht="27.75" customHeight="1" thickTop="1" thickBot="1" x14ac:dyDescent="0.25">
      <c r="A31" s="82" t="s">
        <v>1</v>
      </c>
      <c r="B31" s="83"/>
      <c r="C31" s="38"/>
      <c r="D31" s="38"/>
      <c r="E31" s="42"/>
      <c r="F31" s="42"/>
      <c r="G31" s="3"/>
      <c r="H31" s="42"/>
    </row>
  </sheetData>
  <mergeCells count="18">
    <mergeCell ref="A2:H2"/>
    <mergeCell ref="G4:H4"/>
    <mergeCell ref="A6:A7"/>
    <mergeCell ref="B6:B7"/>
    <mergeCell ref="C6:C7"/>
    <mergeCell ref="D6:E6"/>
    <mergeCell ref="F6:F7"/>
    <mergeCell ref="G6:G7"/>
    <mergeCell ref="H6:H7"/>
    <mergeCell ref="G26:G27"/>
    <mergeCell ref="H26:H27"/>
    <mergeCell ref="A31:B31"/>
    <mergeCell ref="A22:B22"/>
    <mergeCell ref="A26:A27"/>
    <mergeCell ref="B26:B27"/>
    <mergeCell ref="C26:C27"/>
    <mergeCell ref="D26:E26"/>
    <mergeCell ref="F26:F27"/>
  </mergeCells>
  <phoneticPr fontId="2"/>
  <printOptions horizontalCentered="1"/>
  <pageMargins left="0.55118110236220474" right="0.39370078740157483" top="0.35433070866141736" bottom="0.27559055118110237" header="0.27559055118110237" footer="0.31496062992125984"/>
  <pageSetup paperSize="9" scale="76" fitToHeight="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view="pageBreakPreview" zoomScale="75" zoomScaleNormal="100" zoomScaleSheetLayoutView="75" workbookViewId="0">
      <selection activeCell="A3" sqref="A3"/>
    </sheetView>
  </sheetViews>
  <sheetFormatPr defaultColWidth="9" defaultRowHeight="13.2" x14ac:dyDescent="0.2"/>
  <cols>
    <col min="1" max="1" width="16.21875" style="5" customWidth="1"/>
    <col min="2" max="2" width="47.6640625" style="5" customWidth="1"/>
    <col min="3" max="5" width="17.109375" style="5" customWidth="1"/>
    <col min="6" max="6" width="22.88671875" style="5" customWidth="1"/>
    <col min="7" max="7" width="10.6640625" style="5" customWidth="1"/>
    <col min="8" max="8" width="26.21875" style="5" customWidth="1"/>
    <col min="9" max="16384" width="9" style="5"/>
  </cols>
  <sheetData>
    <row r="1" spans="1:8" ht="7.5" customHeight="1" x14ac:dyDescent="0.2">
      <c r="A1" s="4"/>
      <c r="B1" s="4"/>
      <c r="C1" s="4"/>
      <c r="D1" s="4"/>
      <c r="E1" s="4"/>
      <c r="F1" s="4"/>
      <c r="G1" s="4"/>
      <c r="H1" s="4"/>
    </row>
    <row r="2" spans="1:8" ht="23.25" customHeight="1" x14ac:dyDescent="0.25">
      <c r="A2" s="85" t="s">
        <v>50</v>
      </c>
      <c r="B2" s="85"/>
      <c r="C2" s="85"/>
      <c r="D2" s="85"/>
      <c r="E2" s="85"/>
      <c r="F2" s="85"/>
      <c r="G2" s="85"/>
      <c r="H2" s="85"/>
    </row>
    <row r="3" spans="1:8" ht="14.4" x14ac:dyDescent="0.2">
      <c r="A3" s="4"/>
      <c r="B3" s="4"/>
      <c r="C3" s="4"/>
      <c r="D3" s="4"/>
      <c r="E3" s="4"/>
      <c r="F3" s="21"/>
      <c r="G3" s="6"/>
      <c r="H3" s="7"/>
    </row>
    <row r="4" spans="1:8" ht="18" customHeight="1" x14ac:dyDescent="0.2">
      <c r="A4" s="4"/>
      <c r="B4" s="4"/>
      <c r="C4" s="4"/>
      <c r="D4" s="4"/>
      <c r="E4" s="4"/>
      <c r="F4" s="44"/>
      <c r="G4" s="84" t="s">
        <v>12</v>
      </c>
      <c r="H4" s="84"/>
    </row>
    <row r="5" spans="1:8" ht="6.75" customHeight="1" thickBot="1" x14ac:dyDescent="0.25">
      <c r="A5" s="4"/>
      <c r="B5" s="4"/>
      <c r="C5" s="4"/>
      <c r="D5" s="4"/>
      <c r="E5" s="4"/>
      <c r="F5" s="7"/>
      <c r="G5" s="4"/>
      <c r="H5" s="4"/>
    </row>
    <row r="6" spans="1:8" s="1" customFormat="1" ht="20.25" customHeight="1" x14ac:dyDescent="0.2">
      <c r="A6" s="86" t="s">
        <v>10</v>
      </c>
      <c r="B6" s="88" t="s">
        <v>9</v>
      </c>
      <c r="C6" s="88" t="s">
        <v>8</v>
      </c>
      <c r="D6" s="90" t="s">
        <v>16</v>
      </c>
      <c r="E6" s="91"/>
      <c r="F6" s="88" t="s">
        <v>7</v>
      </c>
      <c r="G6" s="88" t="s">
        <v>0</v>
      </c>
      <c r="H6" s="93" t="s">
        <v>6</v>
      </c>
    </row>
    <row r="7" spans="1:8" s="1" customFormat="1" ht="21.75" customHeight="1" thickBot="1" x14ac:dyDescent="0.25">
      <c r="A7" s="87"/>
      <c r="B7" s="89"/>
      <c r="C7" s="89"/>
      <c r="D7" s="80" t="s">
        <v>17</v>
      </c>
      <c r="E7" s="80" t="s">
        <v>18</v>
      </c>
      <c r="F7" s="89"/>
      <c r="G7" s="92"/>
      <c r="H7" s="94"/>
    </row>
    <row r="8" spans="1:8" s="1" customFormat="1" ht="27.75" customHeight="1" thickTop="1" x14ac:dyDescent="0.2">
      <c r="A8" s="29"/>
      <c r="B8" s="25"/>
      <c r="C8" s="35"/>
      <c r="D8" s="19"/>
      <c r="E8" s="39"/>
      <c r="F8" s="35">
        <f>C8-D8-E8</f>
        <v>0</v>
      </c>
      <c r="G8" s="10"/>
      <c r="H8" s="43"/>
    </row>
    <row r="9" spans="1:8" s="1" customFormat="1" ht="27.75" customHeight="1" x14ac:dyDescent="0.2">
      <c r="A9" s="29"/>
      <c r="B9" s="26"/>
      <c r="C9" s="36"/>
      <c r="D9" s="22"/>
      <c r="E9" s="36"/>
      <c r="F9" s="36">
        <f>F8+C9-D9-E9</f>
        <v>0</v>
      </c>
      <c r="G9" s="24"/>
      <c r="H9" s="12"/>
    </row>
    <row r="10" spans="1:8" s="1" customFormat="1" ht="27.75" customHeight="1" x14ac:dyDescent="0.2">
      <c r="A10" s="29"/>
      <c r="B10" s="26"/>
      <c r="C10" s="36"/>
      <c r="D10" s="22"/>
      <c r="E10" s="36"/>
      <c r="F10" s="36">
        <f t="shared" ref="F10:F20" si="0">F9+C10-D10-E10</f>
        <v>0</v>
      </c>
      <c r="G10" s="24"/>
      <c r="H10" s="13"/>
    </row>
    <row r="11" spans="1:8" s="1" customFormat="1" ht="27.75" customHeight="1" x14ac:dyDescent="0.2">
      <c r="A11" s="29"/>
      <c r="B11" s="26"/>
      <c r="C11" s="36"/>
      <c r="D11" s="22"/>
      <c r="E11" s="36"/>
      <c r="F11" s="36">
        <f t="shared" si="0"/>
        <v>0</v>
      </c>
      <c r="G11" s="24"/>
      <c r="H11" s="30"/>
    </row>
    <row r="12" spans="1:8" s="1" customFormat="1" ht="27.75" customHeight="1" x14ac:dyDescent="0.2">
      <c r="A12" s="29"/>
      <c r="B12" s="26"/>
      <c r="C12" s="36"/>
      <c r="D12" s="22"/>
      <c r="E12" s="40"/>
      <c r="F12" s="36">
        <f t="shared" si="0"/>
        <v>0</v>
      </c>
      <c r="G12" s="11"/>
      <c r="H12" s="34"/>
    </row>
    <row r="13" spans="1:8" s="1" customFormat="1" ht="27.75" customHeight="1" x14ac:dyDescent="0.2">
      <c r="A13" s="29"/>
      <c r="B13" s="32"/>
      <c r="C13" s="36"/>
      <c r="D13" s="22"/>
      <c r="E13" s="40"/>
      <c r="F13" s="36">
        <f t="shared" si="0"/>
        <v>0</v>
      </c>
      <c r="G13" s="11"/>
      <c r="H13" s="33"/>
    </row>
    <row r="14" spans="1:8" s="1" customFormat="1" ht="27.75" customHeight="1" x14ac:dyDescent="0.2">
      <c r="A14" s="8"/>
      <c r="B14" s="26"/>
      <c r="C14" s="36"/>
      <c r="D14" s="22"/>
      <c r="E14" s="40"/>
      <c r="F14" s="36">
        <f t="shared" si="0"/>
        <v>0</v>
      </c>
      <c r="G14" s="11"/>
      <c r="H14" s="14"/>
    </row>
    <row r="15" spans="1:8" s="1" customFormat="1" ht="27.75" customHeight="1" x14ac:dyDescent="0.2">
      <c r="A15" s="8"/>
      <c r="B15" s="26"/>
      <c r="C15" s="36"/>
      <c r="D15" s="22"/>
      <c r="E15" s="40"/>
      <c r="F15" s="36">
        <f t="shared" si="0"/>
        <v>0</v>
      </c>
      <c r="G15" s="11"/>
      <c r="H15" s="14"/>
    </row>
    <row r="16" spans="1:8" s="1" customFormat="1" ht="27.75" customHeight="1" x14ac:dyDescent="0.2">
      <c r="A16" s="8"/>
      <c r="B16" s="26"/>
      <c r="C16" s="36"/>
      <c r="D16" s="22"/>
      <c r="E16" s="40"/>
      <c r="F16" s="36">
        <f t="shared" si="0"/>
        <v>0</v>
      </c>
      <c r="G16" s="11"/>
      <c r="H16" s="14"/>
    </row>
    <row r="17" spans="1:8" s="1" customFormat="1" ht="27.75" customHeight="1" x14ac:dyDescent="0.2">
      <c r="A17" s="8"/>
      <c r="B17" s="26"/>
      <c r="C17" s="36"/>
      <c r="D17" s="22"/>
      <c r="E17" s="40"/>
      <c r="F17" s="36">
        <f t="shared" si="0"/>
        <v>0</v>
      </c>
      <c r="G17" s="11"/>
      <c r="H17" s="14"/>
    </row>
    <row r="18" spans="1:8" s="1" customFormat="1" ht="27.75" customHeight="1" x14ac:dyDescent="0.2">
      <c r="A18" s="8"/>
      <c r="B18" s="31"/>
      <c r="C18" s="36"/>
      <c r="D18" s="22"/>
      <c r="E18" s="40"/>
      <c r="F18" s="36">
        <f t="shared" si="0"/>
        <v>0</v>
      </c>
      <c r="G18" s="11"/>
      <c r="H18" s="14"/>
    </row>
    <row r="19" spans="1:8" s="1" customFormat="1" ht="27.75" customHeight="1" x14ac:dyDescent="0.2">
      <c r="A19" s="8"/>
      <c r="B19" s="23"/>
      <c r="C19" s="36"/>
      <c r="D19" s="22"/>
      <c r="E19" s="40"/>
      <c r="F19" s="36">
        <f t="shared" si="0"/>
        <v>0</v>
      </c>
      <c r="G19" s="11"/>
      <c r="H19" s="14"/>
    </row>
    <row r="20" spans="1:8" s="1" customFormat="1" ht="27.75" customHeight="1" x14ac:dyDescent="0.2">
      <c r="A20" s="9"/>
      <c r="B20" s="27"/>
      <c r="C20" s="36"/>
      <c r="D20" s="22"/>
      <c r="E20" s="40"/>
      <c r="F20" s="36">
        <f t="shared" si="0"/>
        <v>0</v>
      </c>
      <c r="G20" s="11"/>
      <c r="H20" s="12"/>
    </row>
    <row r="21" spans="1:8" s="1" customFormat="1" ht="27.75" customHeight="1" thickBot="1" x14ac:dyDescent="0.25">
      <c r="A21" s="15"/>
      <c r="B21" s="28"/>
      <c r="C21" s="37"/>
      <c r="D21" s="20"/>
      <c r="E21" s="41"/>
      <c r="F21" s="37"/>
      <c r="G21" s="16"/>
      <c r="H21" s="17"/>
    </row>
    <row r="22" spans="1:8" s="1" customFormat="1" ht="27.75" customHeight="1" thickTop="1" thickBot="1" x14ac:dyDescent="0.25">
      <c r="A22" s="82" t="s">
        <v>1</v>
      </c>
      <c r="B22" s="83"/>
      <c r="C22" s="38">
        <f>SUM(C8:C21)</f>
        <v>0</v>
      </c>
      <c r="D22" s="38">
        <f t="shared" ref="D22:E22" si="1">SUM(D8:D21)</f>
        <v>0</v>
      </c>
      <c r="E22" s="38">
        <f t="shared" si="1"/>
        <v>0</v>
      </c>
      <c r="F22" s="38">
        <f>C22-D22-E22</f>
        <v>0</v>
      </c>
      <c r="G22" s="3"/>
      <c r="H22" s="42"/>
    </row>
    <row r="23" spans="1:8" ht="36.75" customHeight="1" x14ac:dyDescent="0.2">
      <c r="A23" s="18" t="s">
        <v>2</v>
      </c>
      <c r="B23" s="2"/>
      <c r="C23" s="2"/>
      <c r="D23" s="2"/>
      <c r="E23" s="2"/>
      <c r="F23" s="4"/>
      <c r="G23" s="4"/>
      <c r="H23" s="4"/>
    </row>
    <row r="24" spans="1:8" ht="18.75" customHeight="1" x14ac:dyDescent="0.2">
      <c r="A24" s="18"/>
      <c r="B24" s="2"/>
      <c r="C24" s="2"/>
      <c r="D24" s="2"/>
      <c r="E24" s="2"/>
      <c r="F24" s="4"/>
      <c r="G24" s="4"/>
      <c r="H24" s="4"/>
    </row>
    <row r="25" spans="1:8" ht="31.5" customHeight="1" thickBot="1" x14ac:dyDescent="0.3">
      <c r="A25" s="69" t="s">
        <v>14</v>
      </c>
    </row>
    <row r="26" spans="1:8" ht="27.75" customHeight="1" x14ac:dyDescent="0.2">
      <c r="A26" s="86" t="s">
        <v>10</v>
      </c>
      <c r="B26" s="88" t="s">
        <v>9</v>
      </c>
      <c r="C26" s="88" t="s">
        <v>8</v>
      </c>
      <c r="D26" s="90" t="s">
        <v>16</v>
      </c>
      <c r="E26" s="91"/>
      <c r="F26" s="88" t="s">
        <v>7</v>
      </c>
      <c r="G26" s="88" t="s">
        <v>0</v>
      </c>
      <c r="H26" s="93" t="s">
        <v>6</v>
      </c>
    </row>
    <row r="27" spans="1:8" ht="27.75" customHeight="1" thickBot="1" x14ac:dyDescent="0.25">
      <c r="A27" s="87"/>
      <c r="B27" s="89"/>
      <c r="C27" s="89"/>
      <c r="D27" s="80" t="s">
        <v>17</v>
      </c>
      <c r="E27" s="80" t="s">
        <v>18</v>
      </c>
      <c r="F27" s="89"/>
      <c r="G27" s="92"/>
      <c r="H27" s="94"/>
    </row>
    <row r="28" spans="1:8" ht="22.5" customHeight="1" thickTop="1" x14ac:dyDescent="0.2">
      <c r="A28" s="45"/>
      <c r="B28" s="46"/>
      <c r="C28" s="47"/>
      <c r="D28" s="19"/>
      <c r="E28" s="50"/>
      <c r="F28" s="47">
        <f>C28-D28-E28</f>
        <v>0</v>
      </c>
      <c r="G28" s="51"/>
      <c r="H28" s="52"/>
    </row>
    <row r="29" spans="1:8" ht="22.5" customHeight="1" x14ac:dyDescent="0.2">
      <c r="A29" s="45"/>
      <c r="B29" s="48"/>
      <c r="C29" s="49"/>
      <c r="D29" s="22"/>
      <c r="E29" s="49"/>
      <c r="F29" s="49">
        <f>F28+C29-D29-E29</f>
        <v>0</v>
      </c>
      <c r="G29" s="53"/>
      <c r="H29" s="75"/>
    </row>
    <row r="30" spans="1:8" ht="22.5" customHeight="1" thickBot="1" x14ac:dyDescent="0.25">
      <c r="A30" s="45"/>
      <c r="B30" s="48"/>
      <c r="C30" s="61"/>
      <c r="D30" s="81"/>
      <c r="E30" s="61"/>
      <c r="F30" s="61">
        <f>F29+C30-D30-E30</f>
        <v>0</v>
      </c>
      <c r="G30" s="72"/>
      <c r="H30" s="55"/>
    </row>
    <row r="31" spans="1:8" s="1" customFormat="1" ht="27.75" customHeight="1" thickTop="1" thickBot="1" x14ac:dyDescent="0.25">
      <c r="A31" s="82" t="s">
        <v>1</v>
      </c>
      <c r="B31" s="83"/>
      <c r="C31" s="38">
        <f>SUM(C28:C30)</f>
        <v>0</v>
      </c>
      <c r="D31" s="38">
        <f t="shared" ref="D31:E31" si="2">SUM(D28:D30)</f>
        <v>0</v>
      </c>
      <c r="E31" s="38">
        <f t="shared" si="2"/>
        <v>0</v>
      </c>
      <c r="F31" s="38">
        <f>C31-D31-E31</f>
        <v>0</v>
      </c>
      <c r="G31" s="3"/>
      <c r="H31" s="42"/>
    </row>
  </sheetData>
  <mergeCells count="18">
    <mergeCell ref="G26:G27"/>
    <mergeCell ref="H26:H27"/>
    <mergeCell ref="A31:B31"/>
    <mergeCell ref="A22:B22"/>
    <mergeCell ref="A26:A27"/>
    <mergeCell ref="B26:B27"/>
    <mergeCell ref="C26:C27"/>
    <mergeCell ref="D26:E26"/>
    <mergeCell ref="F26:F27"/>
    <mergeCell ref="A2:H2"/>
    <mergeCell ref="G4:H4"/>
    <mergeCell ref="A6:A7"/>
    <mergeCell ref="B6:B7"/>
    <mergeCell ref="C6:C7"/>
    <mergeCell ref="D6:E6"/>
    <mergeCell ref="F6:F7"/>
    <mergeCell ref="G6:G7"/>
    <mergeCell ref="H6:H7"/>
  </mergeCells>
  <phoneticPr fontId="2"/>
  <pageMargins left="0.56000000000000005" right="0.39370078740157483" top="0.35" bottom="0.27" header="0.28000000000000003" footer="0.32"/>
  <pageSetup paperSize="9" scale="76" fitToHeight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F1:N38"/>
  <sheetViews>
    <sheetView view="pageBreakPreview" zoomScale="60" zoomScaleNormal="60" workbookViewId="0">
      <selection activeCell="N27" sqref="N27"/>
    </sheetView>
  </sheetViews>
  <sheetFormatPr defaultColWidth="9" defaultRowHeight="13.2" x14ac:dyDescent="0.2"/>
  <cols>
    <col min="1" max="5" width="5.44140625" style="5" customWidth="1"/>
    <col min="6" max="6" width="9" style="5"/>
    <col min="7" max="7" width="16.21875" style="5" customWidth="1"/>
    <col min="8" max="8" width="47.6640625" style="5" customWidth="1"/>
    <col min="9" max="9" width="22.88671875" style="5" customWidth="1"/>
    <col min="10" max="11" width="19.6640625" style="5" customWidth="1"/>
    <col min="12" max="12" width="22.88671875" style="5" customWidth="1"/>
    <col min="13" max="13" width="10.6640625" style="5" customWidth="1"/>
    <col min="14" max="14" width="26.21875" style="5" customWidth="1"/>
    <col min="15" max="21" width="5.33203125" style="5" customWidth="1"/>
    <col min="22" max="24" width="4.109375" style="5" customWidth="1"/>
    <col min="25" max="16384" width="9" style="5"/>
  </cols>
  <sheetData>
    <row r="1" spans="7:14" ht="30.75" customHeight="1" x14ac:dyDescent="0.2"/>
    <row r="2" spans="7:14" ht="30.75" customHeight="1" x14ac:dyDescent="0.2"/>
    <row r="3" spans="7:14" ht="30.75" customHeight="1" x14ac:dyDescent="0.2"/>
    <row r="4" spans="7:14" ht="30.75" customHeight="1" x14ac:dyDescent="0.2"/>
    <row r="5" spans="7:14" ht="7.5" customHeight="1" x14ac:dyDescent="0.2">
      <c r="G5" s="4"/>
      <c r="H5" s="4"/>
      <c r="I5" s="4"/>
      <c r="J5" s="4"/>
      <c r="K5" s="4"/>
      <c r="L5" s="4"/>
      <c r="M5" s="4"/>
      <c r="N5" s="4"/>
    </row>
    <row r="6" spans="7:14" ht="23.25" customHeight="1" x14ac:dyDescent="0.25">
      <c r="G6" s="85" t="s">
        <v>50</v>
      </c>
      <c r="H6" s="85"/>
      <c r="I6" s="85"/>
      <c r="J6" s="85"/>
      <c r="K6" s="85"/>
      <c r="L6" s="85"/>
      <c r="M6" s="85"/>
      <c r="N6" s="85"/>
    </row>
    <row r="7" spans="7:14" ht="14.4" x14ac:dyDescent="0.2">
      <c r="G7" s="4"/>
      <c r="H7" s="4"/>
      <c r="I7" s="4"/>
      <c r="J7" s="4"/>
      <c r="K7" s="4"/>
      <c r="L7" s="21"/>
      <c r="M7" s="6"/>
      <c r="N7" s="7"/>
    </row>
    <row r="8" spans="7:14" ht="18" customHeight="1" x14ac:dyDescent="0.2">
      <c r="G8" s="4"/>
      <c r="H8" s="4"/>
      <c r="I8" s="4"/>
      <c r="J8" s="4"/>
      <c r="K8" s="4"/>
      <c r="L8" s="44"/>
      <c r="M8" s="104" t="s">
        <v>46</v>
      </c>
      <c r="N8" s="104"/>
    </row>
    <row r="9" spans="7:14" ht="6.75" customHeight="1" thickBot="1" x14ac:dyDescent="0.25">
      <c r="G9" s="4"/>
      <c r="H9" s="4"/>
      <c r="I9" s="4"/>
      <c r="J9" s="4"/>
      <c r="K9" s="4"/>
      <c r="L9" s="7"/>
      <c r="M9" s="4"/>
      <c r="N9" s="4"/>
    </row>
    <row r="10" spans="7:14" s="1" customFormat="1" ht="20.25" customHeight="1" x14ac:dyDescent="0.2">
      <c r="G10" s="99" t="s">
        <v>10</v>
      </c>
      <c r="H10" s="95" t="s">
        <v>9</v>
      </c>
      <c r="I10" s="95" t="s">
        <v>8</v>
      </c>
      <c r="J10" s="102" t="s">
        <v>16</v>
      </c>
      <c r="K10" s="103"/>
      <c r="L10" s="95" t="s">
        <v>7</v>
      </c>
      <c r="M10" s="95" t="s">
        <v>0</v>
      </c>
      <c r="N10" s="97" t="s">
        <v>11</v>
      </c>
    </row>
    <row r="11" spans="7:14" s="1" customFormat="1" ht="21.75" customHeight="1" thickBot="1" x14ac:dyDescent="0.25">
      <c r="G11" s="100"/>
      <c r="H11" s="101"/>
      <c r="I11" s="101"/>
      <c r="J11" s="76" t="s">
        <v>17</v>
      </c>
      <c r="K11" s="76" t="s">
        <v>18</v>
      </c>
      <c r="L11" s="101"/>
      <c r="M11" s="96"/>
      <c r="N11" s="98"/>
    </row>
    <row r="12" spans="7:14" s="1" customFormat="1" ht="27.75" customHeight="1" thickTop="1" x14ac:dyDescent="0.2">
      <c r="G12" s="79">
        <v>45292</v>
      </c>
      <c r="H12" s="46" t="s">
        <v>31</v>
      </c>
      <c r="I12" s="47">
        <v>200000</v>
      </c>
      <c r="J12" s="50"/>
      <c r="K12" s="50"/>
      <c r="L12" s="47">
        <f>I12-J12-K12</f>
        <v>200000</v>
      </c>
      <c r="M12" s="51"/>
      <c r="N12" s="52" t="s">
        <v>26</v>
      </c>
    </row>
    <row r="13" spans="7:14" s="1" customFormat="1" ht="27.75" customHeight="1" x14ac:dyDescent="0.2">
      <c r="G13" s="45" t="s">
        <v>29</v>
      </c>
      <c r="H13" s="48" t="s">
        <v>3</v>
      </c>
      <c r="I13" s="49"/>
      <c r="J13" s="49"/>
      <c r="K13" s="49">
        <v>100000</v>
      </c>
      <c r="L13" s="49">
        <f>L12+I13-J13-K13</f>
        <v>100000</v>
      </c>
      <c r="M13" s="53" t="s">
        <v>4</v>
      </c>
      <c r="N13" s="54"/>
    </row>
    <row r="14" spans="7:14" s="1" customFormat="1" ht="27.75" customHeight="1" x14ac:dyDescent="0.2">
      <c r="G14" s="45" t="s">
        <v>29</v>
      </c>
      <c r="H14" s="48" t="s">
        <v>13</v>
      </c>
      <c r="I14" s="49"/>
      <c r="J14" s="49"/>
      <c r="K14" s="49">
        <v>4025</v>
      </c>
      <c r="L14" s="49">
        <f t="shared" ref="L14:L28" si="0">L13+I14-J14-K14</f>
        <v>95975</v>
      </c>
      <c r="M14" s="53" t="s">
        <v>5</v>
      </c>
      <c r="N14" s="55"/>
    </row>
    <row r="15" spans="7:14" s="1" customFormat="1" ht="27.75" customHeight="1" x14ac:dyDescent="0.2">
      <c r="G15" s="45" t="s">
        <v>29</v>
      </c>
      <c r="H15" s="64" t="s">
        <v>19</v>
      </c>
      <c r="I15" s="49"/>
      <c r="J15" s="49"/>
      <c r="K15" s="49">
        <v>76000</v>
      </c>
      <c r="L15" s="49">
        <f t="shared" si="0"/>
        <v>19975</v>
      </c>
      <c r="M15" s="53" t="s">
        <v>34</v>
      </c>
      <c r="N15" s="56"/>
    </row>
    <row r="16" spans="7:14" s="1" customFormat="1" ht="27.75" customHeight="1" x14ac:dyDescent="0.2">
      <c r="G16" s="79">
        <v>45366</v>
      </c>
      <c r="H16" s="48" t="s">
        <v>51</v>
      </c>
      <c r="I16" s="49">
        <v>1875570</v>
      </c>
      <c r="J16" s="57"/>
      <c r="K16" s="57"/>
      <c r="L16" s="49">
        <f>L15+I16-J16-K16</f>
        <v>1895545</v>
      </c>
      <c r="M16" s="53"/>
      <c r="N16" s="74"/>
    </row>
    <row r="17" spans="6:14" s="1" customFormat="1" ht="27.75" customHeight="1" x14ac:dyDescent="0.2">
      <c r="G17" s="45" t="s">
        <v>29</v>
      </c>
      <c r="H17" s="48" t="s">
        <v>49</v>
      </c>
      <c r="I17" s="49"/>
      <c r="J17" s="57"/>
      <c r="K17" s="49">
        <v>70789</v>
      </c>
      <c r="L17" s="49">
        <f t="shared" si="0"/>
        <v>1824756</v>
      </c>
      <c r="M17" s="53" t="s">
        <v>21</v>
      </c>
      <c r="N17" s="58"/>
    </row>
    <row r="18" spans="6:14" s="1" customFormat="1" ht="27.75" customHeight="1" x14ac:dyDescent="0.2">
      <c r="G18" s="79">
        <v>45413</v>
      </c>
      <c r="H18" s="48" t="s">
        <v>27</v>
      </c>
      <c r="I18" s="49"/>
      <c r="J18" s="49"/>
      <c r="K18" s="49">
        <v>220000</v>
      </c>
      <c r="L18" s="49">
        <f t="shared" si="0"/>
        <v>1604756</v>
      </c>
      <c r="M18" s="53" t="s">
        <v>35</v>
      </c>
      <c r="N18" s="56" t="s">
        <v>20</v>
      </c>
    </row>
    <row r="19" spans="6:14" s="1" customFormat="1" ht="27.75" customHeight="1" x14ac:dyDescent="0.2">
      <c r="G19" s="45" t="s">
        <v>28</v>
      </c>
      <c r="H19" s="48" t="s">
        <v>32</v>
      </c>
      <c r="I19" s="49">
        <v>-200000</v>
      </c>
      <c r="J19" s="49"/>
      <c r="K19" s="57"/>
      <c r="L19" s="49">
        <f t="shared" si="0"/>
        <v>1404756</v>
      </c>
      <c r="M19" s="53" t="s">
        <v>36</v>
      </c>
      <c r="N19" s="56"/>
    </row>
    <row r="20" spans="6:14" s="1" customFormat="1" ht="27.75" customHeight="1" x14ac:dyDescent="0.2">
      <c r="G20" s="45" t="s">
        <v>28</v>
      </c>
      <c r="H20" s="48" t="s">
        <v>17</v>
      </c>
      <c r="I20" s="77"/>
      <c r="J20" s="57">
        <v>935570</v>
      </c>
      <c r="K20" s="57"/>
      <c r="L20" s="49">
        <f t="shared" si="0"/>
        <v>469186</v>
      </c>
      <c r="M20" s="53" t="s">
        <v>22</v>
      </c>
      <c r="N20" s="56"/>
    </row>
    <row r="21" spans="6:14" s="1" customFormat="1" ht="27.75" customHeight="1" x14ac:dyDescent="0.2">
      <c r="G21" s="45" t="s">
        <v>28</v>
      </c>
      <c r="H21" s="48" t="s">
        <v>42</v>
      </c>
      <c r="I21" s="49"/>
      <c r="J21" s="57"/>
      <c r="K21" s="57">
        <v>33587</v>
      </c>
      <c r="L21" s="49">
        <f t="shared" si="0"/>
        <v>435599</v>
      </c>
      <c r="M21" s="53" t="s">
        <v>23</v>
      </c>
      <c r="N21" s="58"/>
    </row>
    <row r="22" spans="6:14" s="1" customFormat="1" ht="27.75" customHeight="1" x14ac:dyDescent="0.2">
      <c r="G22" s="45" t="s">
        <v>28</v>
      </c>
      <c r="H22" s="48" t="s">
        <v>47</v>
      </c>
      <c r="I22" s="49"/>
      <c r="J22" s="57"/>
      <c r="K22" s="57">
        <v>80000</v>
      </c>
      <c r="L22" s="49">
        <f t="shared" si="0"/>
        <v>355599</v>
      </c>
      <c r="M22" s="53" t="s">
        <v>24</v>
      </c>
      <c r="N22" s="58"/>
    </row>
    <row r="23" spans="6:14" s="1" customFormat="1" ht="27.75" customHeight="1" x14ac:dyDescent="0.2">
      <c r="G23" s="45" t="s">
        <v>28</v>
      </c>
      <c r="H23" s="48" t="s">
        <v>43</v>
      </c>
      <c r="I23" s="49"/>
      <c r="J23" s="57"/>
      <c r="K23" s="57">
        <v>7850</v>
      </c>
      <c r="L23" s="49">
        <f t="shared" si="0"/>
        <v>347749</v>
      </c>
      <c r="M23" s="53" t="s">
        <v>25</v>
      </c>
      <c r="N23" s="58"/>
    </row>
    <row r="24" spans="6:14" s="1" customFormat="1" ht="27.75" customHeight="1" x14ac:dyDescent="0.2">
      <c r="G24" s="45" t="s">
        <v>28</v>
      </c>
      <c r="H24" s="48" t="s">
        <v>44</v>
      </c>
      <c r="I24" s="49"/>
      <c r="J24" s="57"/>
      <c r="K24" s="57">
        <v>5500</v>
      </c>
      <c r="L24" s="49">
        <f t="shared" si="0"/>
        <v>342249</v>
      </c>
      <c r="M24" s="53" t="s">
        <v>37</v>
      </c>
      <c r="N24" s="58"/>
    </row>
    <row r="25" spans="6:14" s="1" customFormat="1" ht="27.75" customHeight="1" x14ac:dyDescent="0.2">
      <c r="G25" s="45" t="s">
        <v>28</v>
      </c>
      <c r="H25" s="48" t="s">
        <v>48</v>
      </c>
      <c r="I25" s="49"/>
      <c r="J25" s="57"/>
      <c r="K25" s="57">
        <v>20000</v>
      </c>
      <c r="L25" s="49">
        <f t="shared" si="0"/>
        <v>322249</v>
      </c>
      <c r="M25" s="53" t="s">
        <v>38</v>
      </c>
      <c r="N25" s="59"/>
    </row>
    <row r="26" spans="6:14" s="1" customFormat="1" ht="27.75" customHeight="1" x14ac:dyDescent="0.2">
      <c r="G26" s="45" t="s">
        <v>28</v>
      </c>
      <c r="H26" s="65" t="s">
        <v>45</v>
      </c>
      <c r="I26" s="49"/>
      <c r="J26" s="57"/>
      <c r="K26" s="57">
        <v>149800</v>
      </c>
      <c r="L26" s="49">
        <f t="shared" si="0"/>
        <v>172449</v>
      </c>
      <c r="M26" s="53" t="s">
        <v>39</v>
      </c>
      <c r="N26" s="56" t="s">
        <v>20</v>
      </c>
    </row>
    <row r="27" spans="6:14" s="1" customFormat="1" ht="27.75" customHeight="1" x14ac:dyDescent="0.2">
      <c r="G27" s="45" t="s">
        <v>28</v>
      </c>
      <c r="H27" s="48" t="s">
        <v>41</v>
      </c>
      <c r="I27" s="49"/>
      <c r="J27" s="57"/>
      <c r="K27" s="57">
        <v>70000</v>
      </c>
      <c r="L27" s="49">
        <f t="shared" si="0"/>
        <v>102449</v>
      </c>
      <c r="M27" s="53" t="s">
        <v>40</v>
      </c>
      <c r="N27" s="54"/>
    </row>
    <row r="28" spans="6:14" s="1" customFormat="1" ht="27.75" customHeight="1" thickBot="1" x14ac:dyDescent="0.25">
      <c r="G28" s="79">
        <v>45649</v>
      </c>
      <c r="H28" s="66" t="s">
        <v>33</v>
      </c>
      <c r="I28" s="61">
        <v>6</v>
      </c>
      <c r="J28" s="60"/>
      <c r="K28" s="60"/>
      <c r="L28" s="49">
        <f t="shared" si="0"/>
        <v>102455</v>
      </c>
      <c r="M28" s="62"/>
      <c r="N28" s="63"/>
    </row>
    <row r="29" spans="6:14" s="1" customFormat="1" ht="33.75" customHeight="1" thickTop="1" thickBot="1" x14ac:dyDescent="0.25">
      <c r="G29" s="82" t="s">
        <v>1</v>
      </c>
      <c r="H29" s="83"/>
      <c r="I29" s="67">
        <f>SUM(I12:I28)</f>
        <v>1875576</v>
      </c>
      <c r="J29" s="68">
        <f>SUM(J12:J28)</f>
        <v>935570</v>
      </c>
      <c r="K29" s="68">
        <f>SUM(K12:K28)</f>
        <v>837551</v>
      </c>
      <c r="L29" s="70">
        <f>I29-J29-K29</f>
        <v>102455</v>
      </c>
      <c r="M29" s="3"/>
      <c r="N29" s="71" t="s">
        <v>52</v>
      </c>
    </row>
    <row r="30" spans="6:14" ht="46.5" customHeight="1" x14ac:dyDescent="0.2">
      <c r="G30" s="18" t="s">
        <v>2</v>
      </c>
      <c r="H30" s="2"/>
      <c r="I30" s="2"/>
      <c r="J30" s="2"/>
      <c r="K30" s="2"/>
      <c r="L30" s="4"/>
      <c r="M30" s="4"/>
      <c r="N30" s="4"/>
    </row>
    <row r="31" spans="6:14" ht="74.25" customHeight="1" x14ac:dyDescent="0.2"/>
    <row r="32" spans="6:14" ht="33" customHeight="1" thickBot="1" x14ac:dyDescent="0.25">
      <c r="F32" s="73" t="s">
        <v>15</v>
      </c>
    </row>
    <row r="33" spans="7:14" ht="14.4" x14ac:dyDescent="0.2">
      <c r="G33" s="99" t="s">
        <v>10</v>
      </c>
      <c r="H33" s="95" t="s">
        <v>9</v>
      </c>
      <c r="I33" s="95" t="s">
        <v>8</v>
      </c>
      <c r="J33" s="102" t="s">
        <v>16</v>
      </c>
      <c r="K33" s="103"/>
      <c r="L33" s="95" t="s">
        <v>7</v>
      </c>
      <c r="M33" s="95" t="s">
        <v>0</v>
      </c>
      <c r="N33" s="97" t="s">
        <v>11</v>
      </c>
    </row>
    <row r="34" spans="7:14" ht="15" thickBot="1" x14ac:dyDescent="0.25">
      <c r="G34" s="100"/>
      <c r="H34" s="101"/>
      <c r="I34" s="101"/>
      <c r="J34" s="76" t="s">
        <v>17</v>
      </c>
      <c r="K34" s="76" t="s">
        <v>18</v>
      </c>
      <c r="L34" s="101"/>
      <c r="M34" s="96"/>
      <c r="N34" s="98"/>
    </row>
    <row r="35" spans="7:14" ht="30" customHeight="1" thickTop="1" x14ac:dyDescent="0.2">
      <c r="G35" s="45" t="s">
        <v>28</v>
      </c>
      <c r="H35" s="46" t="s">
        <v>30</v>
      </c>
      <c r="I35" s="47">
        <v>50000</v>
      </c>
      <c r="J35" s="19"/>
      <c r="K35" s="50"/>
      <c r="L35" s="47">
        <f>I35-K35</f>
        <v>50000</v>
      </c>
      <c r="M35" s="51"/>
      <c r="N35" s="52"/>
    </row>
    <row r="36" spans="7:14" ht="30" customHeight="1" x14ac:dyDescent="0.2">
      <c r="G36" s="45"/>
      <c r="H36" s="48"/>
      <c r="I36" s="49"/>
      <c r="J36" s="22"/>
      <c r="K36" s="49"/>
      <c r="L36" s="49">
        <f>L35+I36-K36</f>
        <v>50000</v>
      </c>
      <c r="M36" s="53"/>
      <c r="N36" s="75"/>
    </row>
    <row r="37" spans="7:14" ht="30" customHeight="1" thickBot="1" x14ac:dyDescent="0.25">
      <c r="G37" s="45"/>
      <c r="H37" s="48"/>
      <c r="I37" s="61"/>
      <c r="J37" s="22"/>
      <c r="K37" s="49"/>
      <c r="L37" s="49"/>
      <c r="M37" s="72"/>
      <c r="N37" s="55"/>
    </row>
    <row r="38" spans="7:14" s="1" customFormat="1" ht="33.75" customHeight="1" thickTop="1" thickBot="1" x14ac:dyDescent="0.25">
      <c r="G38" s="82" t="s">
        <v>1</v>
      </c>
      <c r="H38" s="83"/>
      <c r="I38" s="67">
        <f>SUM(I35:I37)</f>
        <v>50000</v>
      </c>
      <c r="J38" s="68">
        <f>SUM(J35:J37)</f>
        <v>0</v>
      </c>
      <c r="K38" s="68">
        <f>SUM(K35:K37)</f>
        <v>0</v>
      </c>
      <c r="L38" s="70">
        <f>I38-K38</f>
        <v>50000</v>
      </c>
      <c r="M38" s="3"/>
      <c r="N38" s="71"/>
    </row>
  </sheetData>
  <mergeCells count="18">
    <mergeCell ref="G29:H29"/>
    <mergeCell ref="G6:N6"/>
    <mergeCell ref="M8:N8"/>
    <mergeCell ref="G10:G11"/>
    <mergeCell ref="H10:H11"/>
    <mergeCell ref="I10:I11"/>
    <mergeCell ref="J10:K10"/>
    <mergeCell ref="L10:L11"/>
    <mergeCell ref="M10:M11"/>
    <mergeCell ref="N10:N11"/>
    <mergeCell ref="M33:M34"/>
    <mergeCell ref="N33:N34"/>
    <mergeCell ref="G38:H38"/>
    <mergeCell ref="G33:G34"/>
    <mergeCell ref="H33:H34"/>
    <mergeCell ref="I33:I34"/>
    <mergeCell ref="J33:K33"/>
    <mergeCell ref="L33:L34"/>
  </mergeCells>
  <phoneticPr fontId="2"/>
  <printOptions horizontalCentered="1" verticalCentered="1"/>
  <pageMargins left="0.55118110236220474" right="0.39370078740157483" top="0.19685039370078741" bottom="0.27559055118110237" header="0.27559055118110237" footer="0.31496062992125984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金銭出納簿</vt:lpstr>
      <vt:lpstr>金銭出納簿 (計算式入り)</vt:lpstr>
      <vt:lpstr>金銭出納簿 (積立会計付き)</vt:lpstr>
      <vt:lpstr>金銭出納簿 (積立会計付き) (計算式入り)</vt:lpstr>
      <vt:lpstr>金銭出納簿【記入例】</vt:lpstr>
      <vt:lpstr>金銭出納簿!Print_Area</vt:lpstr>
      <vt:lpstr>'金銭出納簿 (計算式入り)'!Print_Area</vt:lpstr>
      <vt:lpstr>'金銭出納簿 (積立会計付き)'!Print_Area</vt:lpstr>
      <vt:lpstr>'金銭出納簿 (積立会計付き) (計算式入り)'!Print_Area</vt:lpstr>
      <vt:lpstr>金銭出納簿【記入例】!Print_Area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nec-setup</cp:lastModifiedBy>
  <cp:lastPrinted>2024-11-27T01:05:16Z</cp:lastPrinted>
  <dcterms:modified xsi:type="dcterms:W3CDTF">2024-12-04T23:51:11Z</dcterms:modified>
</cp:coreProperties>
</file>