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0" windowWidth="10245" windowHeight="8085" tabRatio="863"/>
  </bookViews>
  <sheets>
    <sheet name="実施状況報告書（表紙）" sheetId="72" r:id="rId1"/>
    <sheet name="実施状況報告書" sheetId="75" r:id="rId2"/>
    <sheet name="実施状況報告書（表紙）_記入例" sheetId="76" r:id="rId3"/>
    <sheet name="実施状況報告書_記入例" sheetId="78" r:id="rId4"/>
  </sheets>
  <definedNames>
    <definedName name="_xlnm.Print_Area" localSheetId="1">実施状況報告書!$A$1:$AR$181</definedName>
    <definedName name="_xlnm.Print_Area" localSheetId="0">'実施状況報告書（表紙）'!$A$1:$AQ$44</definedName>
    <definedName name="_xlnm.Print_Area" localSheetId="2">'実施状況報告書（表紙）_記入例'!$A$1:$AQ$44</definedName>
    <definedName name="_xlnm.Print_Area" localSheetId="3">実施状況報告書_記入例!$A$1:$AR$181</definedName>
  </definedNames>
  <calcPr calcId="125725"/>
</workbook>
</file>

<file path=xl/calcChain.xml><?xml version="1.0" encoding="utf-8"?>
<calcChain xmlns="http://schemas.openxmlformats.org/spreadsheetml/2006/main">
  <c r="D20" i="76"/>
  <c r="O1" i="78"/>
  <c r="W114"/>
  <c r="W114" i="75"/>
  <c r="O1"/>
  <c r="AS29"/>
  <c r="M9"/>
  <c r="AO119"/>
  <c r="AO118"/>
  <c r="AO117"/>
  <c r="AM117"/>
  <c r="AG117"/>
  <c r="AA118"/>
  <c r="AG118" s="1"/>
  <c r="AM118" s="1"/>
  <c r="AA119"/>
  <c r="AG119" s="1"/>
  <c r="AM119" s="1"/>
  <c r="AA117"/>
  <c r="AO119" i="78"/>
  <c r="AO118"/>
  <c r="AO117"/>
  <c r="M29"/>
  <c r="M30"/>
  <c r="M14"/>
  <c r="X24"/>
  <c r="M24"/>
  <c r="X9"/>
  <c r="M9"/>
  <c r="X24" i="75"/>
  <c r="M24"/>
  <c r="M29"/>
  <c r="M30" s="1"/>
  <c r="X9"/>
  <c r="M14"/>
  <c r="M15" s="1"/>
  <c r="M15" i="78"/>
  <c r="AS14" i="75" l="1"/>
</calcChain>
</file>

<file path=xl/comments1.xml><?xml version="1.0" encoding="utf-8"?>
<comments xmlns="http://schemas.openxmlformats.org/spreadsheetml/2006/main">
  <authors>
    <author>舞鶴市</author>
  </authors>
  <commentList>
    <comment ref="M9" authorId="0">
      <text>
        <r>
          <rPr>
            <sz val="14"/>
            <color indexed="81"/>
            <rFont val="ＭＳ Ｐゴシック"/>
            <family val="3"/>
            <charset val="128"/>
          </rPr>
          <t>自動的に合計されます</t>
        </r>
      </text>
    </comment>
    <comment ref="M14" authorId="0">
      <text>
        <r>
          <rPr>
            <sz val="14"/>
            <color indexed="81"/>
            <rFont val="ＭＳ Ｐゴシック"/>
            <family val="3"/>
            <charset val="128"/>
          </rPr>
          <t>自動的に計算されます。</t>
        </r>
      </text>
    </comment>
    <comment ref="M15" authorId="0">
      <text>
        <r>
          <rPr>
            <sz val="14"/>
            <color indexed="81"/>
            <rFont val="ＭＳ Ｐゴシック"/>
            <family val="3"/>
            <charset val="128"/>
          </rPr>
          <t>自動的に合計されます</t>
        </r>
      </text>
    </comment>
    <comment ref="M24" authorId="0">
      <text>
        <r>
          <rPr>
            <sz val="14"/>
            <color indexed="81"/>
            <rFont val="ＭＳ Ｐゴシック"/>
            <family val="3"/>
            <charset val="128"/>
          </rPr>
          <t>自動的に合計されます</t>
        </r>
      </text>
    </comment>
    <comment ref="M29" authorId="0">
      <text>
        <r>
          <rPr>
            <sz val="14"/>
            <color indexed="81"/>
            <rFont val="ＭＳ Ｐゴシック"/>
            <family val="3"/>
            <charset val="128"/>
          </rPr>
          <t>自動的に計算されます。</t>
        </r>
      </text>
    </comment>
    <comment ref="M30" authorId="0">
      <text>
        <r>
          <rPr>
            <sz val="14"/>
            <color indexed="81"/>
            <rFont val="ＭＳ Ｐゴシック"/>
            <family val="3"/>
            <charset val="128"/>
          </rPr>
          <t>自動的に合計されます</t>
        </r>
      </text>
    </comment>
    <comment ref="W115" authorId="0">
      <text>
        <r>
          <rPr>
            <sz val="9"/>
            <color indexed="81"/>
            <rFont val="ＭＳ Ｐゴシック"/>
            <family val="3"/>
            <charset val="128"/>
          </rPr>
          <t>暫定数量は、資材購入のみの場合に記入。</t>
        </r>
      </text>
    </comment>
    <comment ref="U117" authorId="0">
      <text>
        <r>
          <rPr>
            <b/>
            <sz val="9"/>
            <color indexed="81"/>
            <rFont val="ＭＳ Ｐゴシック"/>
            <family val="3"/>
            <charset val="128"/>
          </rPr>
          <t>単位を入力</t>
        </r>
      </text>
    </comment>
    <comment ref="AO117" authorId="0">
      <text>
        <r>
          <rPr>
            <sz val="14"/>
            <color indexed="81"/>
            <rFont val="ＭＳ Ｐゴシック"/>
            <family val="3"/>
            <charset val="128"/>
          </rPr>
          <t>自動的に計算されます。</t>
        </r>
      </text>
    </comment>
    <comment ref="U118" authorId="0">
      <text>
        <r>
          <rPr>
            <b/>
            <sz val="9"/>
            <color indexed="81"/>
            <rFont val="ＭＳ Ｐゴシック"/>
            <family val="3"/>
            <charset val="128"/>
          </rPr>
          <t>単位を入力</t>
        </r>
      </text>
    </comment>
    <comment ref="AO118" authorId="0">
      <text>
        <r>
          <rPr>
            <sz val="14"/>
            <color indexed="81"/>
            <rFont val="ＭＳ Ｐゴシック"/>
            <family val="3"/>
            <charset val="128"/>
          </rPr>
          <t>自動的に計算されます。</t>
        </r>
      </text>
    </comment>
    <comment ref="U119" authorId="0">
      <text>
        <r>
          <rPr>
            <b/>
            <sz val="9"/>
            <color indexed="81"/>
            <rFont val="ＭＳ Ｐゴシック"/>
            <family val="3"/>
            <charset val="128"/>
          </rPr>
          <t>単位を入力</t>
        </r>
      </text>
    </comment>
    <comment ref="AO119" authorId="0">
      <text>
        <r>
          <rPr>
            <sz val="14"/>
            <color indexed="81"/>
            <rFont val="ＭＳ Ｐゴシック"/>
            <family val="3"/>
            <charset val="128"/>
          </rPr>
          <t>自動的に計算されます。</t>
        </r>
      </text>
    </comment>
  </commentList>
</comments>
</file>

<file path=xl/sharedStrings.xml><?xml version="1.0" encoding="utf-8"?>
<sst xmlns="http://schemas.openxmlformats.org/spreadsheetml/2006/main" count="649" uniqueCount="194">
  <si>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</si>
  <si>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</si>
  <si>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</si>
  <si>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</si>
  <si>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</si>
  <si>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</si>
  <si>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</si>
  <si>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</si>
  <si>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</si>
  <si>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</si>
  <si>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</si>
  <si>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</si>
  <si>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</si>
  <si>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</si>
  <si>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合　　　計</t>
    <rPh sb="0" eb="1">
      <t>ゴウ</t>
    </rPh>
    <rPh sb="4" eb="5">
      <t>ケイ</t>
    </rPh>
    <phoneticPr fontId="2"/>
  </si>
  <si>
    <t>支出の部</t>
    <rPh sb="0" eb="2">
      <t>シシュツ</t>
    </rPh>
    <rPh sb="3" eb="4">
      <t>ブ</t>
    </rPh>
    <phoneticPr fontId="2"/>
  </si>
  <si>
    <t>策定年月日</t>
    <rPh sb="0" eb="2">
      <t>サクテイ</t>
    </rPh>
    <rPh sb="2" eb="5">
      <t>ネンガッピ</t>
    </rPh>
    <phoneticPr fontId="2"/>
  </si>
  <si>
    <t>名　　　称</t>
    <rPh sb="0" eb="1">
      <t>ナ</t>
    </rPh>
    <rPh sb="4" eb="5">
      <t>ショウ</t>
    </rPh>
    <phoneticPr fontId="2"/>
  </si>
  <si>
    <t>（２）資源向上支払交付金（施設の長寿命化のための活動）</t>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</si>
  <si>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</si>
  <si>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</si>
  <si>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</si>
  <si>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</si>
  <si>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</si>
  <si>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</si>
  <si>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</si>
  <si>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</si>
  <si>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</si>
  <si>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</si>
  <si>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</si>
  <si>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</si>
  <si>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</si>
  <si>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</si>
  <si>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</si>
  <si>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</si>
  <si>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</si>
  <si>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</si>
  <si>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</si>
  <si>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</si>
  <si>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</si>
  <si>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</si>
  <si>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</si>
  <si>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</si>
  <si>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</si>
  <si>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</si>
  <si>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</si>
  <si>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</si>
  <si>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</si>
  <si>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</si>
  <si>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t>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</si>
  <si>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</si>
  <si>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</si>
  <si>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</si>
  <si>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</si>
  <si>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（１）農地維持支払交付金及び資源向上支払交付金（施設の長寿命化のための活動を除く）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</si>
  <si>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</si>
  <si>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</si>
  <si>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</si>
  <si>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</si>
  <si>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</si>
  <si>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</si>
  <si>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</si>
  <si>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</si>
  <si>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</si>
  <si>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</si>
  <si>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</si>
  <si>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</si>
  <si>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</si>
  <si>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</si>
  <si>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</si>
  <si>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</si>
  <si>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</si>
  <si>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</si>
  <si>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</si>
  <si>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</si>
  <si>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</si>
  <si>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（注4）「備考欄」：「実施」欄に「●」を記入した場合は、要件未満の取組となった理由又は実施しなかった理由を記入する。</t>
    <rPh sb="1" eb="2">
      <t>チュウ</t>
    </rPh>
    <rPh sb="5" eb="8">
      <t>ビコウラン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</si>
  <si>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</si>
  <si>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</si>
  <si>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</si>
  <si>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</si>
  <si>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</si>
  <si>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</si>
  <si>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</si>
  <si>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</si>
  <si>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</si>
  <si>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</si>
  <si>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</si>
  <si>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</si>
  <si>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</si>
  <si>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</si>
  <si>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（注1）「計画」欄：活動計画書より転記する。</t>
    <rPh sb="1" eb="2">
      <t>チュウ</t>
    </rPh>
    <rPh sb="5" eb="7">
      <t>ケイカク</t>
    </rPh>
    <rPh sb="8" eb="9">
      <t>ラン</t>
    </rPh>
    <rPh sb="10" eb="12">
      <t>カツドウ</t>
    </rPh>
    <rPh sb="12" eb="15">
      <t>ケイカクショ</t>
    </rPh>
    <rPh sb="17" eb="19">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</si>
  <si>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</si>
  <si>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</si>
  <si>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</si>
  <si>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</si>
  <si>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</si>
  <si>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</si>
  <si>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</si>
  <si>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</si>
  <si>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</si>
  <si>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</si>
  <si>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</si>
  <si>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</si>
  <si>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</si>
  <si>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</si>
  <si>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</si>
  <si>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</si>
  <si>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</si>
  <si>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いずれかををチェック</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</si>
  <si>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</si>
  <si>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</si>
  <si>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</si>
  <si>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</si>
  <si>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平成　　年　　月　　日</t>
    <rPh sb="0" eb="2">
      <t>ヘイセイ</t>
    </rPh>
    <rPh sb="4" eb="5">
      <t>ネン</t>
    </rPh>
    <rPh sb="7" eb="8">
      <t>ガツ</t>
    </rPh>
    <rPh sb="10" eb="11">
      <t>ニチ</t>
    </rPh>
    <phoneticPr fontId="2"/>
  </si>
  <si>
    <t>平成</t>
    <phoneticPr fontId="2"/>
  </si>
  <si>
    <t>年度　多面的機能支払交付金に係る実施状況報告書</t>
    <phoneticPr fontId="2"/>
  </si>
  <si>
    <t>平成</t>
    <phoneticPr fontId="2"/>
  </si>
  <si>
    <t>年度の多面的機能支払交付金の実施状況について、報告します。</t>
    <phoneticPr fontId="2"/>
  </si>
  <si>
    <t>（注）　協定農用地内において農地中間管理機構が借り受けている農用地の有無をチェックする。</t>
    <phoneticPr fontId="2"/>
  </si>
  <si>
    <t>平成　　　年　　　月　　　日</t>
    <rPh sb="0" eb="2">
      <t>ヘイセイ</t>
    </rPh>
    <rPh sb="5" eb="6">
      <t>ネン</t>
    </rPh>
    <rPh sb="9" eb="10">
      <t>ガツ</t>
    </rPh>
    <rPh sb="13" eb="14">
      <t>ニチ</t>
    </rPh>
    <phoneticPr fontId="2"/>
  </si>
  <si>
    <t>年度　収支実績</t>
    <phoneticPr fontId="2"/>
  </si>
  <si>
    <t>　（平成</t>
    <phoneticPr fontId="2"/>
  </si>
  <si>
    <t>-</t>
    <phoneticPr fontId="2"/>
  </si>
  <si>
    <t>○○地区活動組織</t>
    <rPh sb="2" eb="4">
      <t>チク</t>
    </rPh>
    <rPh sb="4" eb="6">
      <t>カツドウ</t>
    </rPh>
    <rPh sb="6" eb="8">
      <t>ソシキ</t>
    </rPh>
    <phoneticPr fontId="2"/>
  </si>
  <si>
    <t>農林　太郎</t>
    <rPh sb="0" eb="2">
      <t>ノウリン</t>
    </rPh>
    <rPh sb="3" eb="5">
      <t>タロウ</t>
    </rPh>
    <phoneticPr fontId="2"/>
  </si>
  <si>
    <t>4月上旬に草刈りの日当、チップソー代として使用予定。</t>
    <phoneticPr fontId="2"/>
  </si>
  <si>
    <t>12月頃に水路の補修工事の一部に使用予定。</t>
    <rPh sb="2" eb="3">
      <t>ガツ</t>
    </rPh>
    <rPh sb="3" eb="4">
      <t>コロ</t>
    </rPh>
    <rPh sb="5" eb="7">
      <t>スイロ</t>
    </rPh>
    <rPh sb="8" eb="10">
      <t>ホシュウ</t>
    </rPh>
    <rPh sb="10" eb="12">
      <t>コウジ</t>
    </rPh>
    <rPh sb="13" eb="15">
      <t>イチブ</t>
    </rPh>
    <rPh sb="16" eb="18">
      <t>シヨウ</t>
    </rPh>
    <rPh sb="18" eb="20">
      <t>ヨテイ</t>
    </rPh>
    <phoneticPr fontId="2"/>
  </si>
  <si>
    <t>○</t>
    <phoneticPr fontId="2"/>
  </si>
  <si>
    <t>-</t>
    <phoneticPr fontId="2"/>
  </si>
  <si>
    <t>異常気象がなかったため本年度未実施</t>
  </si>
  <si>
    <t>●</t>
    <phoneticPr fontId="2"/>
  </si>
  <si>
    <t>耕作者個人で実施</t>
    <rPh sb="0" eb="2">
      <t>コウサク</t>
    </rPh>
    <rPh sb="2" eb="3">
      <t>シャ</t>
    </rPh>
    <rPh sb="3" eb="5">
      <t>コジン</t>
    </rPh>
    <rPh sb="6" eb="8">
      <t>ジッシ</t>
    </rPh>
    <phoneticPr fontId="2"/>
  </si>
  <si>
    <t>点検及び機能診断の結果、破損箇所等が確認されなかった</t>
  </si>
  <si>
    <t>点検及び機能診断の結果、破損箇所等が確認されなかった</t>
    <phoneticPr fontId="2"/>
  </si>
  <si>
    <t>水路の老朽化部分の補修</t>
    <rPh sb="0" eb="2">
      <t>スイロ</t>
    </rPh>
    <rPh sb="3" eb="6">
      <t>ロウキュウカ</t>
    </rPh>
    <rPh sb="6" eb="8">
      <t>ブブン</t>
    </rPh>
    <rPh sb="9" eb="11">
      <t>ホシュウ</t>
    </rPh>
    <phoneticPr fontId="2"/>
  </si>
  <si>
    <t>m</t>
    <phoneticPr fontId="2"/>
  </si>
  <si>
    <t>補修</t>
    <rPh sb="0" eb="2">
      <t>ホシュウ</t>
    </rPh>
    <phoneticPr fontId="2"/>
  </si>
  <si>
    <t>更新等</t>
    <rPh sb="0" eb="3">
      <t>コウシントウ</t>
    </rPh>
    <phoneticPr fontId="2"/>
  </si>
  <si>
    <t>素掘り水路からコンクリート水路への更新</t>
    <rPh sb="0" eb="1">
      <t>ス</t>
    </rPh>
    <rPh sb="1" eb="2">
      <t>ボ</t>
    </rPh>
    <rPh sb="3" eb="5">
      <t>スイロ</t>
    </rPh>
    <rPh sb="13" eb="15">
      <t>スイロ</t>
    </rPh>
    <rPh sb="17" eb="19">
      <t>コウシン</t>
    </rPh>
    <phoneticPr fontId="2"/>
  </si>
  <si>
    <t>未舗装農道を舗装（アスファルト）</t>
    <rPh sb="0" eb="3">
      <t>ミホソウ</t>
    </rPh>
    <rPh sb="3" eb="5">
      <t>ノウドウ</t>
    </rPh>
    <rPh sb="6" eb="8">
      <t>ホソウ</t>
    </rPh>
    <phoneticPr fontId="2"/>
  </si>
  <si>
    <t>舞鶴市長　殿</t>
    <rPh sb="0" eb="4">
      <t>マイヅルシチョウ</t>
    </rPh>
    <rPh sb="5" eb="6">
      <t>ドノ</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</si>
  <si>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</si>
  <si>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</si>
  <si>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</si>
  <si>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</si>
  <si>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</si>
  <si>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（注4）各「数量」欄：単位は「km」または「箇所」を記入する。</t>
    <rPh sb="1" eb="2">
      <t>チュウ</t>
    </rPh>
    <rPh sb="4" eb="5">
      <t>カク</t>
    </rPh>
    <rPh sb="6" eb="8">
      <t>スウリョウ</t>
    </rPh>
    <rPh sb="9" eb="10">
      <t>ラン</t>
    </rPh>
    <rPh sb="11" eb="13">
      <t>タンイ</t>
    </rPh>
    <rPh sb="22" eb="24">
      <t>カショ</t>
    </rPh>
    <rPh sb="26" eb="28">
      <t>キニュウ</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</si>
  <si>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</si>
  <si>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</si>
  <si>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</si>
  <si>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イ．特定非営利活動法人化</t>
    <rPh sb="3" eb="5">
      <t>トクテイ</t>
    </rPh>
    <rPh sb="5" eb="8">
      <t>ヒエイリ</t>
    </rPh>
    <rPh sb="8" eb="10">
      <t>カツドウ</t>
    </rPh>
    <rPh sb="10" eb="12">
      <t>ホウジン</t>
    </rPh>
    <rPh sb="12" eb="13">
      <t>カ</t>
    </rPh>
    <phoneticPr fontId="2"/>
  </si>
  <si>
    <t>　ア．広域活動組織の設立</t>
    <rPh sb="3" eb="5">
      <t>コウイキ</t>
    </rPh>
    <rPh sb="5" eb="7">
      <t>カツドウ</t>
    </rPh>
    <rPh sb="7" eb="9">
      <t>ソシキ</t>
    </rPh>
    <rPh sb="10" eb="12">
      <t>セツリツ</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</si>
  <si>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</si>
  <si>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（注3）各「数量」欄：単位は「km」または「箇所」を記入する。</t>
    <rPh sb="1" eb="2">
      <t>チュウ</t>
    </rPh>
    <phoneticPr fontId="2"/>
  </si>
  <si>
    <t>２．農地中間管理機構の借り受け</t>
    <rPh sb="2" eb="4">
      <t>ノウチ</t>
    </rPh>
    <rPh sb="4" eb="6">
      <t>チュウカン</t>
    </rPh>
    <rPh sb="6" eb="8">
      <t>カンリ</t>
    </rPh>
    <rPh sb="8" eb="10">
      <t>キコウ</t>
    </rPh>
    <rPh sb="11" eb="12">
      <t>カ</t>
    </rPh>
    <rPh sb="13" eb="14">
      <t>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</si>
  <si>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</si>
  <si>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</si>
  <si>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４．消費税に係る課税事業者の該当の有無</t>
    <rPh sb="2" eb="5">
      <t>ショウヒゼイ</t>
    </rPh>
    <rPh sb="6" eb="7">
      <t>カカ</t>
    </rPh>
    <rPh sb="8" eb="10">
      <t>カゼイ</t>
    </rPh>
    <rPh sb="10" eb="13">
      <t>ジギョウシャ</t>
    </rPh>
    <rPh sb="14" eb="16">
      <t>ガイトウ</t>
    </rPh>
    <rPh sb="17" eb="19">
      <t>ウム</t>
    </rPh>
    <phoneticPr fontId="2"/>
  </si>
  <si>
    <t>□</t>
    <phoneticPr fontId="2"/>
  </si>
  <si>
    <t>課税事業者に該当</t>
    <rPh sb="0" eb="2">
      <t>カゼイ</t>
    </rPh>
    <rPh sb="2" eb="5">
      <t>ジギョウシャ</t>
    </rPh>
    <rPh sb="6" eb="8">
      <t>ガイトウ</t>
    </rPh>
    <phoneticPr fontId="2"/>
  </si>
  <si>
    <t>（注）</t>
    <rPh sb="1" eb="2">
      <t>チュウ</t>
    </rPh>
    <phoneticPr fontId="2"/>
  </si>
  <si>
    <t xml:space="preserve">
</t>
    <phoneticPr fontId="2"/>
  </si>
  <si>
    <t>☑</t>
    <phoneticPr fontId="2"/>
  </si>
  <si>
    <t>平成　　年　　月　　日</t>
    <rPh sb="0" eb="2">
      <t>ヘイセイ</t>
    </rPh>
    <rPh sb="4" eb="5">
      <t>ネン</t>
    </rPh>
    <rPh sb="7" eb="8">
      <t>ガツ</t>
    </rPh>
    <rPh sb="10" eb="11">
      <t>ニチ</t>
    </rPh>
    <phoneticPr fontId="2"/>
  </si>
  <si>
    <t>泥の堆積が少なかったため、本年度未実施</t>
    <rPh sb="0" eb="1">
      <t>ドロ</t>
    </rPh>
    <rPh sb="2" eb="4">
      <t>タイセキ</t>
    </rPh>
    <rPh sb="5" eb="6">
      <t>スク</t>
    </rPh>
    <rPh sb="13" eb="16">
      <t>ホンネンド</t>
    </rPh>
    <rPh sb="16" eb="19">
      <t>ミジッシ</t>
    </rPh>
    <phoneticPr fontId="2"/>
  </si>
  <si>
    <t>3/10　総会時に農業者による検討会を実施</t>
    <rPh sb="5" eb="7">
      <t>ソウカイ</t>
    </rPh>
    <rPh sb="7" eb="8">
      <t>ジ</t>
    </rPh>
    <rPh sb="9" eb="12">
      <t>ノウギョウシャ</t>
    </rPh>
    <rPh sb="15" eb="18">
      <t>ケントウカイ</t>
    </rPh>
    <rPh sb="19" eb="21">
      <t>ジッシ</t>
    </rPh>
    <phoneticPr fontId="2"/>
  </si>
  <si>
    <t>○</t>
    <phoneticPr fontId="2"/>
  </si>
  <si>
    <t>6/15　地元住民とともに清掃活動を実施</t>
    <rPh sb="5" eb="7">
      <t>ジモト</t>
    </rPh>
    <rPh sb="7" eb="9">
      <t>ジュウミン</t>
    </rPh>
    <rPh sb="13" eb="15">
      <t>セイソウ</t>
    </rPh>
    <rPh sb="15" eb="17">
      <t>カツドウ</t>
    </rPh>
    <rPh sb="18" eb="20">
      <t>ジッシ</t>
    </rPh>
    <phoneticPr fontId="2"/>
  </si>
  <si>
    <t>6/20　有害鳥獣捕獲檻周辺の草刈りを実施</t>
    <rPh sb="5" eb="7">
      <t>ユウガイ</t>
    </rPh>
    <rPh sb="7" eb="9">
      <t>チョウジュウ</t>
    </rPh>
    <rPh sb="9" eb="11">
      <t>ホカク</t>
    </rPh>
    <rPh sb="11" eb="12">
      <t>オリ</t>
    </rPh>
    <rPh sb="12" eb="14">
      <t>シュウヘン</t>
    </rPh>
    <rPh sb="15" eb="17">
      <t>クサカ</t>
    </rPh>
    <rPh sb="19" eb="21">
      <t>ジッシ</t>
    </rPh>
    <phoneticPr fontId="2"/>
  </si>
  <si>
    <t>ｍ</t>
    <phoneticPr fontId="2"/>
  </si>
  <si>
    <t>29</t>
    <phoneticPr fontId="2"/>
  </si>
  <si>
    <t>１．農地維持支払交付金及び資源向上支払交付金（施設の長寿命化のための活動を除く）</t>
    <rPh sb="2" eb="4">
      <t>ノウチ</t>
    </rPh>
    <rPh sb="4" eb="6">
      <t>イジ</t>
    </rPh>
    <rPh sb="6" eb="8">
      <t>シハライ</t>
    </rPh>
    <rPh sb="8" eb="11">
      <t>コウフキン</t>
    </rPh>
    <rPh sb="11" eb="12">
      <t>オヨ</t>
    </rPh>
    <rPh sb="13" eb="15">
      <t>シゲン</t>
    </rPh>
    <rPh sb="15" eb="17">
      <t>コウジョウ</t>
    </rPh>
    <rPh sb="17" eb="19">
      <t>シハライ</t>
    </rPh>
    <rPh sb="19" eb="22">
      <t>コウフキン</t>
    </rPh>
    <rPh sb="23" eb="25">
      <t>シセツ</t>
    </rPh>
    <rPh sb="26" eb="27">
      <t>チョウ</t>
    </rPh>
    <rPh sb="27" eb="30">
      <t>ジュミョウカ</t>
    </rPh>
    <rPh sb="34" eb="36">
      <t>カツドウ</t>
    </rPh>
    <rPh sb="37" eb="38">
      <t>ノゾ</t>
    </rPh>
    <phoneticPr fontId="2"/>
  </si>
  <si>
    <t>（注）支出の部「３. 次年度への持越額」の備考欄には、持越額の使用予定（使用時期、使用内容）等を記入する。</t>
    <rPh sb="1" eb="2">
      <t>チュウ</t>
    </rPh>
    <rPh sb="3" eb="5">
      <t>シシュツ</t>
    </rPh>
    <rPh sb="6" eb="7">
      <t>ブ</t>
    </rPh>
    <rPh sb="11" eb="14">
      <t>ジネンド</t>
    </rPh>
    <rPh sb="16" eb="18">
      <t>モチコ</t>
    </rPh>
    <rPh sb="18" eb="19">
      <t>ガク</t>
    </rPh>
    <rPh sb="21" eb="24">
      <t>ビコウラン</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</si>
  <si>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t>２．資源向上支払交付金（施設の長寿命化のための活動）</t>
    <phoneticPr fontId="2"/>
  </si>
  <si>
    <t>１．前年度からの持越額</t>
    <rPh sb="2" eb="4">
      <t>ゼンネン</t>
    </rPh>
    <rPh sb="4" eb="5">
      <t>ド</t>
    </rPh>
    <rPh sb="8" eb="9">
      <t>モ</t>
    </rPh>
    <rPh sb="9" eb="10">
      <t>コ</t>
    </rPh>
    <rPh sb="10" eb="11">
      <t>ガク</t>
    </rPh>
    <phoneticPr fontId="2"/>
  </si>
  <si>
    <t>２．交付金（国費＋地方費）</t>
    <rPh sb="2" eb="5">
      <t>コウフキン</t>
    </rPh>
    <rPh sb="6" eb="8">
      <t>コクヒ</t>
    </rPh>
    <rPh sb="9" eb="12">
      <t>チホウヒ</t>
    </rPh>
    <phoneticPr fontId="2"/>
  </si>
  <si>
    <t>３．利子等</t>
    <rPh sb="2" eb="4">
      <t>リシ</t>
    </rPh>
    <rPh sb="4" eb="5">
      <t>トウ</t>
    </rPh>
    <phoneticPr fontId="2"/>
  </si>
  <si>
    <t>１．支出総額</t>
    <rPh sb="2" eb="4">
      <t>シシュツ</t>
    </rPh>
    <rPh sb="4" eb="6">
      <t>ソウガク</t>
    </rPh>
    <phoneticPr fontId="2"/>
  </si>
  <si>
    <t>２．返還</t>
    <rPh sb="2" eb="4">
      <t>ヘンカン</t>
    </rPh>
    <phoneticPr fontId="2"/>
  </si>
  <si>
    <t>３．次年度への持越額</t>
    <rPh sb="2" eb="5">
      <t>ジネンド</t>
    </rPh>
    <rPh sb="7" eb="9">
      <t>モチコ</t>
    </rPh>
    <rPh sb="9" eb="10">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</si>
  <si>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モチコシ</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</si>
  <si>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66" eb="169">
      <t>グタイテキ</t>
    </rPh>
    <rPh sb="170" eb="172">
      <t>ジッシ</t>
    </rPh>
    <rPh sb="172" eb="174">
      <t>ナイヨウ</t>
    </rPh>
    <rPh sb="175" eb="177">
      <t>キサイ</t>
    </rPh>
    <rPh sb="192" eb="195">
      <t>タイショウガイ</t>
    </rPh>
    <rPh sb="196" eb="198">
      <t>カツドウ</t>
    </rPh>
    <rPh sb="198" eb="200">
      <t>コウモク</t>
    </rPh>
    <rPh sb="206" eb="208">
      <t>キニュウ</t>
    </rPh>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</si>
  <si>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</si>
  <si>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</si>
  <si>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</si>
  <si>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　　　　「完成数量」欄：施工が完了した分の数量を記入する。</t>
    <rPh sb="10" eb="11">
      <t>ラン</t>
    </rPh>
    <rPh sb="12" eb="14">
      <t>セコウ</t>
    </rPh>
    <rPh sb="15" eb="17">
      <t>カンリョウ</t>
    </rPh>
    <rPh sb="19" eb="20">
      <t>ブン</t>
    </rPh>
    <rPh sb="21" eb="23">
      <t>スウリョウ</t>
    </rPh>
    <rPh sb="24" eb="26">
      <t>キニュウ</t>
    </rPh>
    <phoneticPr fontId="2"/>
  </si>
  <si>
    <t>　前々年度の課税売上高が１，０００万円を超えた場合、または、「消費税</t>
    <rPh sb="1" eb="3">
      <t>ゼンゼン</t>
    </rPh>
    <rPh sb="3" eb="5">
      <t>ネンド</t>
    </rPh>
    <rPh sb="6" eb="8">
      <t>カゼイ</t>
    </rPh>
    <rPh sb="8" eb="10">
      <t>ウリアゲ</t>
    </rPh>
    <rPh sb="10" eb="11">
      <t>ダカ</t>
    </rPh>
    <rPh sb="17" eb="19">
      <t>マンエン</t>
    </rPh>
    <rPh sb="20" eb="21">
      <t>コ</t>
    </rPh>
    <rPh sb="23" eb="25">
      <t>バアイ</t>
    </rPh>
    <rPh sb="31" eb="34">
      <t>ショウヒゼイ</t>
    </rPh>
    <phoneticPr fontId="2"/>
  </si>
  <si>
    <t>課税事業者選択届出書」を提出して課税事業者を選択し、消費税に係る課</t>
    <rPh sb="3" eb="5">
      <t>ギョウシャ</t>
    </rPh>
    <rPh sb="5" eb="7">
      <t>センタク</t>
    </rPh>
    <rPh sb="7" eb="10">
      <t>トドケデショ</t>
    </rPh>
    <rPh sb="12" eb="14">
      <t>テイシュツ</t>
    </rPh>
    <rPh sb="16" eb="18">
      <t>カゼイ</t>
    </rPh>
    <rPh sb="18" eb="21">
      <t>ジギョウシャ</t>
    </rPh>
    <rPh sb="22" eb="24">
      <t>センタク</t>
    </rPh>
    <rPh sb="26" eb="29">
      <t>ショウヒゼイ</t>
    </rPh>
    <rPh sb="30" eb="31">
      <t>カカ</t>
    </rPh>
    <rPh sb="32" eb="33">
      <t>カ</t>
    </rPh>
    <phoneticPr fontId="2"/>
  </si>
  <si>
    <t>税事業者となった場合にチェックを記入する。</t>
    <rPh sb="8" eb="10">
      <t>バアイ</t>
    </rPh>
    <rPh sb="16" eb="18">
      <t>キニュウ</t>
    </rPh>
    <phoneticPr fontId="2"/>
  </si>
  <si>
    <t>＜</t>
    <phoneticPr fontId="2"/>
  </si>
  <si>
    <t>年３月３１日現在）＞</t>
    <phoneticPr fontId="2"/>
  </si>
  <si>
    <t>12/20　市の研修会へ参加</t>
    <rPh sb="6" eb="7">
      <t>シ</t>
    </rPh>
    <rPh sb="8" eb="11">
      <t>ケンシュウカイ</t>
    </rPh>
    <rPh sb="12" eb="14">
      <t>サンカ</t>
    </rPh>
    <phoneticPr fontId="2"/>
  </si>
  <si>
    <t>2/15　中丹ブロック研修会に参加</t>
    <rPh sb="5" eb="6">
      <t>チュウ</t>
    </rPh>
    <rPh sb="6" eb="7">
      <t>タン</t>
    </rPh>
    <rPh sb="11" eb="14">
      <t>ケンシュウカイ</t>
    </rPh>
    <rPh sb="15" eb="17">
      <t>サンカ</t>
    </rPh>
    <phoneticPr fontId="2"/>
  </si>
</sst>
</file>

<file path=xl/styles.xml><?xml version="1.0" encoding="utf-8"?>
<styleSheet xmlns="http://schemas.openxmlformats.org/spreadsheetml/2006/main">
  <numFmts count="5">
    <numFmt numFmtId="41" formatCode="_ * #,##0_ ;_ * \-#,##0_ ;_ * &quot;-&quot;_ ;_ @_ "/>
    <numFmt numFmtId="176" formatCode="m/d;@"/>
    <numFmt numFmtId="177" formatCode="#,##0.0_);[Red]\(#,##0.0\)"/>
    <numFmt numFmtId="178" formatCode="&quot;平成&quot;0&quot;年度&quot;"/>
    <numFmt numFmtId="179" formatCode="[$-411]ggge&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4"/>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2"/>
      <name val="ＭＳ Ｐゴシック"/>
      <family val="3"/>
      <charset val="128"/>
      <scheme val="minor"/>
    </font>
    <font>
      <sz val="12"/>
      <name val="ＭＳ Ｐゴシック"/>
      <family val="3"/>
      <charset val="128"/>
      <scheme val="major"/>
    </font>
    <font>
      <sz val="11"/>
      <name val="ＭＳ Ｐゴシック"/>
      <family val="3"/>
      <charset val="128"/>
      <scheme val="minor"/>
    </font>
    <font>
      <sz val="16"/>
      <color rgb="FFFF0000"/>
      <name val="ＭＳ Ｐゴシック"/>
      <family val="3"/>
      <charset val="128"/>
    </font>
    <font>
      <b/>
      <sz val="12"/>
      <color rgb="FFFF0000"/>
      <name val="ＭＳ Ｐゴシック"/>
      <family val="3"/>
      <charset val="128"/>
    </font>
    <font>
      <sz val="11"/>
      <name val="ＭＳ Ｐゴシック"/>
      <family val="3"/>
      <charset val="128"/>
      <scheme val="major"/>
    </font>
    <font>
      <sz val="11"/>
      <color rgb="FF0000FF"/>
      <name val="ＭＳ Ｐゴシック"/>
      <family val="3"/>
      <charset val="128"/>
    </font>
    <font>
      <b/>
      <sz val="12"/>
      <color rgb="FF0000FF"/>
      <name val="ＭＳ Ｐゴシック"/>
      <family val="3"/>
      <charset val="128"/>
    </font>
    <font>
      <b/>
      <sz val="12"/>
      <color rgb="FF0000FF"/>
      <name val="ＭＳ Ｐゴシック"/>
      <family val="3"/>
      <charset val="128"/>
      <scheme val="major"/>
    </font>
    <font>
      <b/>
      <sz val="11"/>
      <color rgb="FF0000FF"/>
      <name val="ＭＳ ゴシック"/>
      <family val="3"/>
      <charset val="128"/>
    </font>
    <font>
      <b/>
      <sz val="11"/>
      <color rgb="FF0000FF"/>
      <name val="ＭＳ Ｐゴシック"/>
      <family val="3"/>
      <charset val="128"/>
    </font>
    <font>
      <b/>
      <sz val="9"/>
      <color rgb="FF0000FF"/>
      <name val="ＭＳ Ｐゴシック"/>
      <family val="3"/>
      <charset val="128"/>
    </font>
    <font>
      <sz val="9"/>
      <color indexed="81"/>
      <name val="ＭＳ Ｐゴシック"/>
      <family val="3"/>
      <charset val="128"/>
    </font>
    <font>
      <b/>
      <sz val="12"/>
      <color rgb="FF0070C0"/>
      <name val="ＭＳ Ｐゴシック"/>
      <family val="3"/>
      <charset val="128"/>
    </font>
    <font>
      <b/>
      <sz val="18"/>
      <color rgb="FF0070C0"/>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7" fillId="0" borderId="0">
      <alignment vertical="center"/>
    </xf>
    <xf numFmtId="0" fontId="17" fillId="0" borderId="0">
      <alignment vertical="center"/>
    </xf>
    <xf numFmtId="0" fontId="17" fillId="0" borderId="0">
      <alignment vertical="center"/>
    </xf>
    <xf numFmtId="0" fontId="1" fillId="0" borderId="0"/>
  </cellStyleXfs>
  <cellXfs count="565">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7" applyFont="1"/>
    <xf numFmtId="0" fontId="18" fillId="0" borderId="0" xfId="0" applyFont="1" applyBorder="1" applyAlignment="1">
      <alignment horizontal="left"/>
    </xf>
    <xf numFmtId="0" fontId="0" fillId="0" borderId="0" xfId="0" applyAlignment="1">
      <alignment vertical="center"/>
    </xf>
    <xf numFmtId="0" fontId="3" fillId="0" borderId="0" xfId="7" applyFont="1" applyAlignment="1">
      <alignment horizontal="center" vertical="top"/>
    </xf>
    <xf numFmtId="0" fontId="18" fillId="0" borderId="0" xfId="7" applyFont="1"/>
    <xf numFmtId="0" fontId="3" fillId="0" borderId="1" xfId="7" applyFont="1" applyBorder="1"/>
    <xf numFmtId="0" fontId="4"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wrapText="1"/>
    </xf>
    <xf numFmtId="0" fontId="3" fillId="0" borderId="0" xfId="7" applyFont="1" applyAlignment="1">
      <alignment horizontal="left" vertical="top" wrapText="1"/>
    </xf>
    <xf numFmtId="0" fontId="3" fillId="0" borderId="0" xfId="0" applyFont="1" applyAlignment="1">
      <alignment horizontal="left" vertical="top" wrapText="1"/>
    </xf>
    <xf numFmtId="0" fontId="19" fillId="0" borderId="0" xfId="0" applyFont="1" applyBorder="1" applyAlignment="1">
      <alignment vertical="center"/>
    </xf>
    <xf numFmtId="0" fontId="3" fillId="0" borderId="0" xfId="7" applyFont="1" applyAlignment="1">
      <alignment horizontal="left"/>
    </xf>
    <xf numFmtId="0" fontId="3" fillId="0" borderId="0" xfId="0" applyFont="1" applyAlignment="1"/>
    <xf numFmtId="0" fontId="3" fillId="0" borderId="0" xfId="7" applyFont="1" applyAlignment="1">
      <alignment vertical="center"/>
    </xf>
    <xf numFmtId="0" fontId="3" fillId="0" borderId="0" xfId="7" applyFont="1" applyAlignment="1">
      <alignment horizontal="lef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xf numFmtId="0" fontId="4" fillId="0" borderId="0" xfId="7" applyFont="1" applyAlignment="1"/>
    <xf numFmtId="0" fontId="4" fillId="0" borderId="0" xfId="0" applyFont="1" applyAlignment="1">
      <alignment horizontal="right"/>
    </xf>
    <xf numFmtId="0" fontId="9" fillId="0" borderId="0" xfId="7" applyFont="1" applyAlignment="1">
      <alignment horizontal="left" vertical="center"/>
    </xf>
    <xf numFmtId="0" fontId="3" fillId="0" borderId="0" xfId="7" applyFont="1" applyBorder="1"/>
    <xf numFmtId="0" fontId="1" fillId="0" borderId="0" xfId="7" applyFont="1" applyAlignment="1">
      <alignment horizontal="right"/>
    </xf>
    <xf numFmtId="0" fontId="12" fillId="0" borderId="0" xfId="0" applyFont="1" applyBorder="1" applyAlignment="1">
      <alignment horizontal="center" vertical="center"/>
    </xf>
    <xf numFmtId="0" fontId="20" fillId="0" borderId="0" xfId="0" applyFont="1" applyBorder="1" applyAlignment="1">
      <alignment horizontal="left" vertical="center"/>
    </xf>
    <xf numFmtId="0" fontId="13" fillId="0" borderId="0" xfId="0" applyFont="1" applyAlignment="1">
      <alignment horizontal="left" vertical="center"/>
    </xf>
    <xf numFmtId="178" fontId="3" fillId="0" borderId="0" xfId="0" applyNumberFormat="1" applyFont="1" applyBorder="1" applyAlignment="1">
      <alignment horizontal="center" vertical="center"/>
    </xf>
    <xf numFmtId="0" fontId="12" fillId="0" borderId="0" xfId="0" applyFont="1" applyBorder="1" applyAlignment="1">
      <alignment vertical="center"/>
    </xf>
    <xf numFmtId="0" fontId="14"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Border="1" applyAlignment="1">
      <alignment horizontal="right" vertical="center"/>
    </xf>
    <xf numFmtId="0" fontId="3" fillId="0" borderId="0" xfId="0" applyFont="1" applyBorder="1">
      <alignment vertical="center"/>
    </xf>
    <xf numFmtId="0" fontId="3" fillId="0" borderId="2" xfId="0" applyFont="1" applyBorder="1" applyAlignment="1">
      <alignment vertical="center" wrapText="1"/>
    </xf>
    <xf numFmtId="0" fontId="13" fillId="0" borderId="0" xfId="0" applyFont="1" applyBorder="1" applyAlignment="1">
      <alignment horizontal="left" vertical="center"/>
    </xf>
    <xf numFmtId="0" fontId="5" fillId="0" borderId="3"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vertical="center"/>
    </xf>
    <xf numFmtId="0" fontId="1" fillId="0" borderId="4" xfId="0" applyFont="1" applyBorder="1">
      <alignment vertical="center"/>
    </xf>
    <xf numFmtId="9" fontId="1" fillId="0" borderId="0"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wrapText="1"/>
    </xf>
    <xf numFmtId="0" fontId="4" fillId="0" borderId="0" xfId="0" applyFont="1" applyAlignment="1">
      <alignment vertical="top" wrapText="1"/>
    </xf>
    <xf numFmtId="0" fontId="4" fillId="0" borderId="0" xfId="0" applyFont="1" applyAlignment="1">
      <alignment vertical="center" wrapText="1"/>
    </xf>
    <xf numFmtId="0" fontId="7" fillId="0" borderId="0" xfId="7" applyFont="1" applyAlignment="1">
      <alignment vertical="top" wrapText="1"/>
    </xf>
    <xf numFmtId="0" fontId="18"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left"/>
    </xf>
    <xf numFmtId="0" fontId="8" fillId="0" borderId="0" xfId="0" applyFont="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8" fillId="0" borderId="0" xfId="7" applyFont="1" applyAlignment="1">
      <alignment vertical="top"/>
    </xf>
    <xf numFmtId="49" fontId="8" fillId="0" borderId="0" xfId="0" applyNumberFormat="1" applyFont="1" applyAlignment="1">
      <alignment horizontal="center" vertical="center"/>
    </xf>
    <xf numFmtId="0" fontId="1" fillId="0" borderId="0" xfId="7" applyFont="1"/>
    <xf numFmtId="0" fontId="1" fillId="0" borderId="0" xfId="7" applyFont="1" applyAlignment="1">
      <alignment horizontal="center"/>
    </xf>
    <xf numFmtId="0" fontId="1" fillId="0" borderId="0" xfId="7" applyFont="1" applyBorder="1" applyAlignment="1">
      <alignment vertical="center"/>
    </xf>
    <xf numFmtId="0" fontId="1" fillId="0" borderId="0" xfId="7" applyFont="1" applyAlignment="1">
      <alignment vertical="center"/>
    </xf>
    <xf numFmtId="41" fontId="1" fillId="0" borderId="0" xfId="7" applyNumberFormat="1" applyFont="1" applyAlignment="1">
      <alignment vertical="center"/>
    </xf>
    <xf numFmtId="0" fontId="1" fillId="0" borderId="0" xfId="0" applyFont="1" applyAlignment="1"/>
    <xf numFmtId="0" fontId="18" fillId="0" borderId="0" xfId="0" applyFont="1" applyBorder="1" applyAlignment="1">
      <alignment horizontal="left"/>
    </xf>
    <xf numFmtId="0" fontId="0" fillId="0" borderId="0" xfId="0" applyBorder="1" applyAlignment="1">
      <alignment horizontal="right" vertical="center"/>
    </xf>
    <xf numFmtId="0" fontId="3" fillId="0" borderId="0" xfId="0" applyFont="1" applyAlignment="1">
      <alignment horizontal="left" vertical="center"/>
    </xf>
    <xf numFmtId="0" fontId="11" fillId="0" borderId="0" xfId="0" applyFont="1" applyAlignment="1">
      <alignment vertical="center"/>
    </xf>
    <xf numFmtId="0" fontId="3" fillId="0" borderId="11" xfId="0" applyFont="1" applyBorder="1" applyAlignment="1">
      <alignment vertical="center" wrapText="1"/>
    </xf>
    <xf numFmtId="179" fontId="1" fillId="0" borderId="2" xfId="0" applyNumberFormat="1" applyFont="1" applyBorder="1" applyAlignment="1">
      <alignment vertical="center"/>
    </xf>
    <xf numFmtId="179" fontId="0" fillId="0" borderId="2" xfId="0" applyNumberFormat="1" applyBorder="1" applyAlignment="1">
      <alignment vertical="center"/>
    </xf>
    <xf numFmtId="0" fontId="3" fillId="0" borderId="2" xfId="0" applyFont="1" applyBorder="1" applyAlignment="1">
      <alignment vertical="center"/>
    </xf>
    <xf numFmtId="179" fontId="1" fillId="0" borderId="1" xfId="0" applyNumberFormat="1" applyFont="1" applyBorder="1" applyAlignment="1">
      <alignment vertical="center"/>
    </xf>
    <xf numFmtId="179" fontId="0" fillId="0" borderId="0" xfId="0" applyNumberFormat="1" applyBorder="1" applyAlignment="1"/>
    <xf numFmtId="179" fontId="1" fillId="0" borderId="0" xfId="0" applyNumberFormat="1" applyFont="1" applyBorder="1" applyAlignment="1"/>
    <xf numFmtId="0" fontId="11" fillId="0" borderId="0" xfId="0" applyFont="1" applyAlignment="1">
      <alignment horizontal="left" vertical="center"/>
    </xf>
    <xf numFmtId="0" fontId="0" fillId="0" borderId="0" xfId="0" applyAlignment="1">
      <alignment vertical="center" wrapText="1"/>
    </xf>
    <xf numFmtId="0" fontId="21" fillId="0" borderId="0" xfId="7" applyFont="1"/>
    <xf numFmtId="0" fontId="21" fillId="0" borderId="0" xfId="0" applyFont="1">
      <alignment vertical="center"/>
    </xf>
    <xf numFmtId="0" fontId="22" fillId="0" borderId="0" xfId="7" applyFont="1"/>
    <xf numFmtId="0" fontId="1" fillId="0" borderId="0" xfId="0" applyFont="1" applyBorder="1" applyAlignment="1">
      <alignment vertical="center"/>
    </xf>
    <xf numFmtId="0" fontId="3" fillId="0" borderId="0" xfId="7"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7" applyFont="1" applyAlignment="1">
      <alignment horizontal="center"/>
    </xf>
    <xf numFmtId="0" fontId="3" fillId="0" borderId="0" xfId="7" applyFont="1"/>
    <xf numFmtId="0" fontId="3" fillId="0" borderId="5" xfId="7" applyFont="1" applyBorder="1" applyAlignment="1">
      <alignment horizontal="center" vertical="center" wrapText="1"/>
    </xf>
    <xf numFmtId="0" fontId="3" fillId="0" borderId="6" xfId="7" applyFont="1" applyBorder="1" applyAlignment="1">
      <alignment horizontal="center" vertical="center" wrapText="1"/>
    </xf>
    <xf numFmtId="0" fontId="3" fillId="0" borderId="14" xfId="7" applyFont="1" applyBorder="1" applyAlignment="1">
      <alignment horizontal="center" vertical="center" wrapText="1"/>
    </xf>
    <xf numFmtId="0" fontId="3" fillId="0" borderId="10" xfId="7" applyFont="1" applyBorder="1" applyAlignment="1">
      <alignment horizontal="center" vertical="center" wrapText="1"/>
    </xf>
    <xf numFmtId="0" fontId="3" fillId="0" borderId="12" xfId="7" applyFont="1" applyBorder="1" applyAlignment="1">
      <alignment horizontal="center" vertical="center" wrapText="1"/>
    </xf>
    <xf numFmtId="0" fontId="3" fillId="0" borderId="13" xfId="7" applyFont="1" applyBorder="1" applyAlignment="1">
      <alignment horizontal="center" vertical="center" wrapText="1"/>
    </xf>
    <xf numFmtId="0" fontId="8" fillId="0" borderId="0" xfId="0" applyFont="1" applyAlignment="1">
      <alignment vertical="center"/>
    </xf>
    <xf numFmtId="49" fontId="8" fillId="0" borderId="0" xfId="0" applyNumberFormat="1" applyFont="1" applyAlignment="1">
      <alignment horizontal="center" vertical="center"/>
    </xf>
    <xf numFmtId="0" fontId="23" fillId="0" borderId="5"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3" fillId="0" borderId="5" xfId="7" applyFont="1" applyBorder="1" applyAlignment="1">
      <alignment horizontal="center" vertical="center"/>
    </xf>
    <xf numFmtId="0" fontId="3" fillId="0" borderId="6" xfId="7" applyFont="1" applyBorder="1" applyAlignment="1">
      <alignment horizontal="center" vertical="center"/>
    </xf>
    <xf numFmtId="0" fontId="3" fillId="0" borderId="10" xfId="7" applyFont="1" applyBorder="1" applyAlignment="1">
      <alignment horizontal="center" vertical="center"/>
    </xf>
    <xf numFmtId="0" fontId="3" fillId="0" borderId="12" xfId="7" applyFont="1" applyBorder="1" applyAlignment="1">
      <alignment horizontal="center" vertical="center"/>
    </xf>
    <xf numFmtId="0" fontId="18" fillId="0" borderId="0" xfId="0" applyFont="1" applyBorder="1" applyAlignment="1">
      <alignment horizontal="left"/>
    </xf>
    <xf numFmtId="0" fontId="19" fillId="0" borderId="1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179" fontId="19" fillId="0" borderId="11" xfId="0" applyNumberFormat="1" applyFont="1" applyBorder="1" applyAlignment="1">
      <alignment horizontal="distributed" vertical="center"/>
    </xf>
    <xf numFmtId="179" fontId="3" fillId="0" borderId="2" xfId="0" applyNumberFormat="1" applyFont="1" applyBorder="1" applyAlignment="1">
      <alignment horizontal="distributed" vertical="center"/>
    </xf>
    <xf numFmtId="179" fontId="3" fillId="0" borderId="7" xfId="0" applyNumberFormat="1" applyFont="1" applyBorder="1" applyAlignment="1">
      <alignment horizontal="distributed"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9" fillId="0" borderId="0"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9" fillId="0" borderId="5"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177" fontId="1" fillId="0" borderId="10" xfId="0" applyNumberFormat="1" applyFont="1" applyBorder="1" applyAlignment="1">
      <alignment vertical="center"/>
    </xf>
    <xf numFmtId="177" fontId="1" fillId="0" borderId="12" xfId="0" applyNumberFormat="1" applyFont="1" applyBorder="1" applyAlignment="1">
      <alignment vertical="center"/>
    </xf>
    <xf numFmtId="0" fontId="1" fillId="0" borderId="35" xfId="0" applyFont="1" applyBorder="1" applyAlignment="1">
      <alignment vertical="center"/>
    </xf>
    <xf numFmtId="0" fontId="3" fillId="0" borderId="15" xfId="0" applyFont="1" applyBorder="1" applyAlignment="1">
      <alignment horizontal="center" vertical="center" wrapText="1"/>
    </xf>
    <xf numFmtId="0" fontId="3" fillId="0" borderId="11" xfId="0" applyFont="1" applyBorder="1" applyAlignment="1">
      <alignment horizontal="right" vertical="center" wrapText="1"/>
    </xf>
    <xf numFmtId="0" fontId="3" fillId="0" borderId="2" xfId="0" applyFont="1" applyBorder="1" applyAlignment="1">
      <alignment horizontal="right" vertical="center" wrapText="1"/>
    </xf>
    <xf numFmtId="179" fontId="0" fillId="0" borderId="11" xfId="0" applyNumberFormat="1" applyBorder="1" applyAlignment="1">
      <alignment horizontal="center" vertical="center"/>
    </xf>
    <xf numFmtId="179" fontId="0" fillId="0" borderId="2" xfId="0" applyNumberFormat="1" applyBorder="1" applyAlignment="1">
      <alignment horizontal="center" vertical="center"/>
    </xf>
    <xf numFmtId="179" fontId="0" fillId="0" borderId="7" xfId="0" applyNumberFormat="1" applyBorder="1" applyAlignment="1">
      <alignment horizontal="center" vertical="center"/>
    </xf>
    <xf numFmtId="0" fontId="3" fillId="0" borderId="0" xfId="7" applyFont="1" applyAlignment="1">
      <alignment vertical="center"/>
    </xf>
    <xf numFmtId="0" fontId="0" fillId="0" borderId="17" xfId="7" applyFont="1" applyBorder="1" applyAlignment="1">
      <alignment vertical="center"/>
    </xf>
    <xf numFmtId="0" fontId="0" fillId="0" borderId="18" xfId="7" applyFont="1" applyBorder="1" applyAlignment="1">
      <alignment vertical="center"/>
    </xf>
    <xf numFmtId="0" fontId="0" fillId="0" borderId="19" xfId="7" applyFont="1" applyBorder="1" applyAlignment="1">
      <alignment vertical="center"/>
    </xf>
    <xf numFmtId="0" fontId="0" fillId="0" borderId="8" xfId="7" applyFont="1" applyBorder="1" applyAlignment="1">
      <alignment vertical="center"/>
    </xf>
    <xf numFmtId="0" fontId="1" fillId="0" borderId="20" xfId="7" applyFont="1" applyBorder="1" applyAlignment="1">
      <alignment vertical="center"/>
    </xf>
    <xf numFmtId="0" fontId="1" fillId="0" borderId="3" xfId="7" applyFont="1" applyBorder="1" applyAlignment="1">
      <alignment vertical="center"/>
    </xf>
    <xf numFmtId="0" fontId="0" fillId="0" borderId="21" xfId="7" applyFont="1" applyBorder="1" applyAlignment="1">
      <alignment vertical="center"/>
    </xf>
    <xf numFmtId="0" fontId="1" fillId="0" borderId="22" xfId="7" applyFont="1" applyBorder="1" applyAlignment="1">
      <alignment vertical="center"/>
    </xf>
    <xf numFmtId="0" fontId="1" fillId="0" borderId="23" xfId="7" applyFont="1" applyBorder="1" applyAlignment="1">
      <alignment vertical="center"/>
    </xf>
    <xf numFmtId="0" fontId="1" fillId="0" borderId="18" xfId="7" applyFont="1" applyBorder="1" applyAlignment="1">
      <alignment vertical="center"/>
    </xf>
    <xf numFmtId="0" fontId="1" fillId="0" borderId="19" xfId="7" applyFont="1" applyBorder="1" applyAlignment="1">
      <alignment vertical="center"/>
    </xf>
    <xf numFmtId="0" fontId="0" fillId="0" borderId="8" xfId="7" applyFont="1" applyBorder="1" applyAlignment="1">
      <alignment horizontal="left" vertical="center"/>
    </xf>
    <xf numFmtId="0" fontId="1" fillId="0" borderId="20" xfId="7" applyFont="1" applyBorder="1" applyAlignment="1">
      <alignment horizontal="left" vertical="center"/>
    </xf>
    <xf numFmtId="0" fontId="1" fillId="0" borderId="3" xfId="7" applyFont="1" applyBorder="1" applyAlignment="1">
      <alignment horizontal="left" vertical="center"/>
    </xf>
    <xf numFmtId="0" fontId="0" fillId="0" borderId="22" xfId="7" applyFont="1" applyBorder="1" applyAlignment="1">
      <alignment vertical="center"/>
    </xf>
    <xf numFmtId="0" fontId="0" fillId="0" borderId="23" xfId="7" applyFont="1" applyBorder="1" applyAlignment="1">
      <alignment vertical="center"/>
    </xf>
    <xf numFmtId="0" fontId="1" fillId="0" borderId="10" xfId="0" applyFont="1" applyBorder="1" applyAlignment="1">
      <alignment vertical="center"/>
    </xf>
    <xf numFmtId="0" fontId="1" fillId="0" borderId="3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8" xfId="0" applyFont="1" applyBorder="1" applyAlignment="1">
      <alignment vertical="center"/>
    </xf>
    <xf numFmtId="0" fontId="1" fillId="0" borderId="20"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vertical="center"/>
    </xf>
    <xf numFmtId="177" fontId="1" fillId="0" borderId="20" xfId="0" applyNumberFormat="1" applyFont="1" applyBorder="1" applyAlignment="1">
      <alignment vertical="center"/>
    </xf>
    <xf numFmtId="0" fontId="1" fillId="0" borderId="3" xfId="0" applyFont="1" applyBorder="1" applyAlignment="1">
      <alignment vertical="center"/>
    </xf>
    <xf numFmtId="177" fontId="1" fillId="0" borderId="8" xfId="0" applyNumberFormat="1" applyFont="1" applyBorder="1" applyAlignment="1">
      <alignment vertical="center"/>
    </xf>
    <xf numFmtId="9" fontId="1" fillId="0" borderId="27" xfId="0" applyNumberFormat="1" applyFont="1" applyBorder="1" applyAlignment="1">
      <alignment vertical="center"/>
    </xf>
    <xf numFmtId="9" fontId="1" fillId="0" borderId="20" xfId="0" applyNumberFormat="1" applyFont="1" applyBorder="1" applyAlignment="1">
      <alignment vertical="center"/>
    </xf>
    <xf numFmtId="9" fontId="1" fillId="0" borderId="3" xfId="0" applyNumberFormat="1" applyFont="1" applyBorder="1" applyAlignment="1">
      <alignment vertical="center"/>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177" fontId="1" fillId="0" borderId="18" xfId="0" applyNumberFormat="1" applyFont="1" applyBorder="1" applyAlignment="1">
      <alignment vertical="center"/>
    </xf>
    <xf numFmtId="0" fontId="1" fillId="0" borderId="19" xfId="0" applyFont="1" applyBorder="1" applyAlignment="1">
      <alignment vertical="center"/>
    </xf>
    <xf numFmtId="177" fontId="1" fillId="0" borderId="17" xfId="0" applyNumberFormat="1" applyFont="1" applyBorder="1" applyAlignment="1">
      <alignment vertical="center"/>
    </xf>
    <xf numFmtId="9" fontId="1" fillId="0" borderId="36" xfId="0" applyNumberFormat="1" applyFont="1" applyBorder="1" applyAlignment="1">
      <alignment vertical="center"/>
    </xf>
    <xf numFmtId="9" fontId="1" fillId="0" borderId="6" xfId="0" applyNumberFormat="1" applyFont="1" applyBorder="1" applyAlignment="1">
      <alignment vertical="center"/>
    </xf>
    <xf numFmtId="9" fontId="1" fillId="0" borderId="14" xfId="0" applyNumberFormat="1" applyFont="1" applyBorder="1" applyAlignment="1">
      <alignment vertical="center"/>
    </xf>
    <xf numFmtId="9" fontId="1" fillId="0" borderId="37" xfId="0" applyNumberFormat="1" applyFont="1" applyBorder="1" applyAlignment="1">
      <alignment vertical="center"/>
    </xf>
    <xf numFmtId="9" fontId="1" fillId="0" borderId="12" xfId="0" applyNumberFormat="1" applyFont="1" applyBorder="1" applyAlignment="1">
      <alignment vertical="center"/>
    </xf>
    <xf numFmtId="9" fontId="1" fillId="0" borderId="13" xfId="0" applyNumberFormat="1"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 fillId="0" borderId="44" xfId="0" applyFont="1" applyBorder="1" applyAlignment="1">
      <alignment horizontal="center" vertical="center"/>
    </xf>
    <xf numFmtId="0" fontId="1" fillId="0" borderId="45"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43" xfId="0" applyFont="1" applyBorder="1" applyAlignment="1">
      <alignment horizontal="center" vertical="center"/>
    </xf>
    <xf numFmtId="0" fontId="1" fillId="0" borderId="6" xfId="0" applyFont="1" applyBorder="1" applyAlignment="1">
      <alignment horizontal="center" vertical="center" wrapText="1"/>
    </xf>
    <xf numFmtId="41" fontId="1" fillId="0" borderId="8" xfId="0" applyNumberFormat="1" applyFont="1" applyBorder="1" applyAlignment="1">
      <alignment vertical="center"/>
    </xf>
    <xf numFmtId="41" fontId="1" fillId="0" borderId="20" xfId="0" applyNumberFormat="1" applyFont="1" applyBorder="1" applyAlignment="1">
      <alignment vertical="center"/>
    </xf>
    <xf numFmtId="38" fontId="0" fillId="0" borderId="20" xfId="2" applyFont="1" applyBorder="1" applyAlignment="1">
      <alignment vertical="center"/>
    </xf>
    <xf numFmtId="38" fontId="1" fillId="0" borderId="28" xfId="2" applyFont="1" applyBorder="1" applyAlignment="1">
      <alignment vertical="center"/>
    </xf>
    <xf numFmtId="9" fontId="24" fillId="0" borderId="27" xfId="0" applyNumberFormat="1" applyFont="1" applyBorder="1" applyAlignment="1">
      <alignment horizontal="center" vertical="center"/>
    </xf>
    <xf numFmtId="9" fontId="24" fillId="0" borderId="20" xfId="0" applyNumberFormat="1" applyFont="1" applyBorder="1" applyAlignment="1">
      <alignment horizontal="center" vertical="center"/>
    </xf>
    <xf numFmtId="9" fontId="24" fillId="0" borderId="3" xfId="0" applyNumberFormat="1" applyFont="1" applyBorder="1" applyAlignment="1">
      <alignment horizontal="center" vertical="center"/>
    </xf>
    <xf numFmtId="0" fontId="1" fillId="0" borderId="37" xfId="0" applyFont="1" applyBorder="1" applyAlignment="1">
      <alignment vertical="center" shrinkToFit="1"/>
    </xf>
    <xf numFmtId="0" fontId="1" fillId="0" borderId="12" xfId="0" applyFont="1" applyBorder="1" applyAlignment="1">
      <alignment vertical="center" shrinkToFit="1"/>
    </xf>
    <xf numFmtId="0" fontId="1" fillId="0" borderId="35" xfId="0" applyFont="1" applyBorder="1" applyAlignment="1">
      <alignment vertical="center" shrinkToFit="1"/>
    </xf>
    <xf numFmtId="38" fontId="0" fillId="0" borderId="12" xfId="2" applyFont="1" applyBorder="1" applyAlignment="1">
      <alignment vertical="center"/>
    </xf>
    <xf numFmtId="38" fontId="1" fillId="0" borderId="35" xfId="2" applyFont="1" applyBorder="1" applyAlignment="1">
      <alignment vertical="center"/>
    </xf>
    <xf numFmtId="41" fontId="1" fillId="0" borderId="10" xfId="0" applyNumberFormat="1" applyFont="1" applyBorder="1" applyAlignment="1">
      <alignment vertical="center"/>
    </xf>
    <xf numFmtId="41" fontId="1" fillId="0" borderId="12" xfId="0" applyNumberFormat="1" applyFont="1" applyBorder="1" applyAlignment="1">
      <alignment vertical="center"/>
    </xf>
    <xf numFmtId="38" fontId="1" fillId="0" borderId="13" xfId="2" applyFont="1" applyBorder="1" applyAlignment="1">
      <alignment vertical="center"/>
    </xf>
    <xf numFmtId="0" fontId="0" fillId="0" borderId="45" xfId="0" applyBorder="1" applyAlignment="1">
      <alignment vertical="center"/>
    </xf>
    <xf numFmtId="9" fontId="24" fillId="0" borderId="42" xfId="0" applyNumberFormat="1" applyFont="1" applyBorder="1" applyAlignment="1">
      <alignment horizontal="center" vertical="center"/>
    </xf>
    <xf numFmtId="9" fontId="24" fillId="0" borderId="22" xfId="0" applyNumberFormat="1" applyFont="1" applyBorder="1" applyAlignment="1">
      <alignment horizontal="center" vertical="center"/>
    </xf>
    <xf numFmtId="9" fontId="24" fillId="0" borderId="23" xfId="0" applyNumberFormat="1" applyFont="1" applyBorder="1" applyAlignment="1">
      <alignment horizontal="center" vertical="center"/>
    </xf>
    <xf numFmtId="0" fontId="0" fillId="0" borderId="17" xfId="0" applyFont="1" applyBorder="1" applyAlignment="1">
      <alignment horizontal="center" vertical="center"/>
    </xf>
    <xf numFmtId="0" fontId="1" fillId="0" borderId="18" xfId="0" applyFont="1" applyBorder="1" applyAlignment="1">
      <alignment horizontal="center" vertical="center"/>
    </xf>
    <xf numFmtId="0" fontId="1" fillId="0" borderId="40" xfId="0" applyFont="1" applyBorder="1" applyAlignment="1">
      <alignment horizontal="center" vertical="center"/>
    </xf>
    <xf numFmtId="0" fontId="0" fillId="0" borderId="41" xfId="0" applyBorder="1" applyAlignment="1">
      <alignment vertical="center" shrinkToFit="1"/>
    </xf>
    <xf numFmtId="0" fontId="1" fillId="0" borderId="18" xfId="0" applyFont="1" applyBorder="1" applyAlignment="1">
      <alignment vertical="center" shrinkToFit="1"/>
    </xf>
    <xf numFmtId="0" fontId="1" fillId="0" borderId="40" xfId="0" applyFont="1" applyBorder="1" applyAlignment="1">
      <alignment vertical="center" shrinkToFit="1"/>
    </xf>
    <xf numFmtId="41" fontId="1" fillId="0" borderId="18" xfId="0" applyNumberFormat="1" applyFont="1" applyBorder="1" applyAlignment="1">
      <alignment vertical="center"/>
    </xf>
    <xf numFmtId="38" fontId="0" fillId="0" borderId="18" xfId="2" applyFont="1" applyBorder="1" applyAlignment="1">
      <alignment vertical="center"/>
    </xf>
    <xf numFmtId="38" fontId="1" fillId="0" borderId="19" xfId="2" applyFont="1" applyBorder="1" applyAlignment="1">
      <alignment vertical="center"/>
    </xf>
    <xf numFmtId="41" fontId="1" fillId="0" borderId="17" xfId="0" applyNumberFormat="1" applyFont="1" applyBorder="1" applyAlignment="1">
      <alignment vertical="center"/>
    </xf>
    <xf numFmtId="38" fontId="1" fillId="0" borderId="40" xfId="2" applyFont="1" applyBorder="1" applyAlignment="1">
      <alignment vertical="center"/>
    </xf>
    <xf numFmtId="9" fontId="24" fillId="0" borderId="36" xfId="0" applyNumberFormat="1" applyFont="1" applyBorder="1" applyAlignment="1">
      <alignment horizontal="center" vertical="center"/>
    </xf>
    <xf numFmtId="9" fontId="24" fillId="0" borderId="6" xfId="0" applyNumberFormat="1" applyFont="1" applyBorder="1" applyAlignment="1">
      <alignment horizontal="center" vertical="center"/>
    </xf>
    <xf numFmtId="9" fontId="24" fillId="0" borderId="14" xfId="0" applyNumberFormat="1" applyFont="1" applyBorder="1" applyAlignment="1">
      <alignment horizontal="center" vertical="center"/>
    </xf>
    <xf numFmtId="0" fontId="1" fillId="0" borderId="28" xfId="0" applyFont="1" applyBorder="1" applyAlignment="1">
      <alignment horizontal="center" vertical="center"/>
    </xf>
    <xf numFmtId="0" fontId="0" fillId="0" borderId="27" xfId="0" applyFont="1" applyBorder="1" applyAlignment="1">
      <alignment vertical="center" shrinkToFit="1"/>
    </xf>
    <xf numFmtId="0" fontId="1" fillId="0" borderId="20" xfId="0" applyFont="1" applyBorder="1" applyAlignment="1">
      <alignment vertical="center" shrinkToFit="1"/>
    </xf>
    <xf numFmtId="0" fontId="1" fillId="0" borderId="28" xfId="0" applyFont="1" applyBorder="1" applyAlignment="1">
      <alignment vertical="center" shrinkToFit="1"/>
    </xf>
    <xf numFmtId="38" fontId="1" fillId="0" borderId="3" xfId="2"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1" fillId="0" borderId="0" xfId="0" applyFont="1" applyBorder="1" applyAlignment="1">
      <alignment vertical="center"/>
    </xf>
    <xf numFmtId="0" fontId="0" fillId="0" borderId="11" xfId="0" applyBorder="1" applyAlignment="1">
      <alignment horizontal="center" vertical="center"/>
    </xf>
    <xf numFmtId="0" fontId="1" fillId="0" borderId="10" xfId="7" applyFont="1" applyBorder="1" applyAlignment="1">
      <alignment horizontal="center" vertical="center"/>
    </xf>
    <xf numFmtId="0" fontId="1" fillId="0" borderId="12" xfId="7" applyFont="1" applyBorder="1" applyAlignment="1">
      <alignment horizontal="center" vertical="center"/>
    </xf>
    <xf numFmtId="0" fontId="1" fillId="0" borderId="13" xfId="7" applyFont="1" applyBorder="1" applyAlignment="1">
      <alignment horizontal="center" vertical="center"/>
    </xf>
    <xf numFmtId="176" fontId="5" fillId="0" borderId="33" xfId="7" applyNumberFormat="1" applyFont="1" applyBorder="1" applyAlignment="1">
      <alignment horizontal="center" vertical="center"/>
    </xf>
    <xf numFmtId="0" fontId="5" fillId="0" borderId="33" xfId="0" applyFont="1" applyBorder="1" applyAlignment="1">
      <alignment vertical="center"/>
    </xf>
    <xf numFmtId="0" fontId="4" fillId="0" borderId="11" xfId="7" applyFont="1" applyBorder="1" applyAlignment="1">
      <alignment horizontal="left" vertical="center" wrapText="1"/>
    </xf>
    <xf numFmtId="0" fontId="4" fillId="0" borderId="2" xfId="7" applyFont="1" applyBorder="1" applyAlignment="1">
      <alignment horizontal="left" vertical="center" wrapText="1"/>
    </xf>
    <xf numFmtId="0" fontId="4" fillId="0" borderId="7" xfId="7" applyFont="1" applyBorder="1" applyAlignment="1">
      <alignment horizontal="left" vertical="center" wrapText="1"/>
    </xf>
    <xf numFmtId="0" fontId="1" fillId="0" borderId="11" xfId="7" applyFont="1" applyBorder="1" applyAlignment="1">
      <alignment horizontal="center" vertical="center"/>
    </xf>
    <xf numFmtId="0" fontId="1" fillId="0" borderId="2" xfId="7" applyFont="1" applyBorder="1" applyAlignment="1">
      <alignment horizontal="center" vertical="center"/>
    </xf>
    <xf numFmtId="0" fontId="1" fillId="0" borderId="7" xfId="7" applyFont="1" applyBorder="1" applyAlignment="1">
      <alignment horizontal="center" vertical="center"/>
    </xf>
    <xf numFmtId="176" fontId="1" fillId="0" borderId="11" xfId="7" applyNumberFormat="1" applyFont="1" applyBorder="1" applyAlignment="1">
      <alignment horizontal="center" vertical="center"/>
    </xf>
    <xf numFmtId="176" fontId="1" fillId="0" borderId="2" xfId="7" applyNumberFormat="1" applyFont="1" applyBorder="1" applyAlignment="1">
      <alignment horizontal="center" vertical="center"/>
    </xf>
    <xf numFmtId="176" fontId="1" fillId="0" borderId="7" xfId="7" applyNumberFormat="1" applyFont="1" applyBorder="1" applyAlignment="1">
      <alignment horizontal="center" vertical="center"/>
    </xf>
    <xf numFmtId="176" fontId="5" fillId="0" borderId="11" xfId="7" applyNumberFormat="1" applyFont="1" applyBorder="1" applyAlignment="1">
      <alignment horizontal="center" vertical="center"/>
    </xf>
    <xf numFmtId="176" fontId="5" fillId="0" borderId="2" xfId="7" applyNumberFormat="1" applyFont="1" applyBorder="1" applyAlignment="1">
      <alignment horizontal="center" vertical="center"/>
    </xf>
    <xf numFmtId="176" fontId="5" fillId="0" borderId="7" xfId="7"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1" fillId="0" borderId="6" xfId="0" applyFont="1" applyBorder="1" applyAlignment="1">
      <alignment vertical="center"/>
    </xf>
    <xf numFmtId="0" fontId="4" fillId="0" borderId="15" xfId="7" applyFont="1" applyBorder="1" applyAlignment="1">
      <alignment horizontal="center" vertical="center" wrapText="1"/>
    </xf>
    <xf numFmtId="0" fontId="4" fillId="0" borderId="15" xfId="0" applyFont="1" applyBorder="1" applyAlignment="1">
      <alignment vertical="center" wrapText="1"/>
    </xf>
    <xf numFmtId="0" fontId="4" fillId="0" borderId="15" xfId="0" applyFont="1" applyBorder="1" applyAlignment="1">
      <alignment vertical="center"/>
    </xf>
    <xf numFmtId="176" fontId="5" fillId="0" borderId="15" xfId="7" applyNumberFormat="1" applyFont="1" applyBorder="1" applyAlignment="1">
      <alignment horizontal="center" vertical="center"/>
    </xf>
    <xf numFmtId="0" fontId="5" fillId="0" borderId="15" xfId="0" applyFont="1" applyBorder="1" applyAlignment="1">
      <alignment vertical="center"/>
    </xf>
    <xf numFmtId="0" fontId="4" fillId="0" borderId="5" xfId="7" applyFont="1" applyBorder="1" applyAlignment="1">
      <alignment horizontal="center" vertical="center" wrapText="1"/>
    </xf>
    <xf numFmtId="0" fontId="4" fillId="0" borderId="14" xfId="7" applyFont="1" applyBorder="1" applyAlignment="1">
      <alignment horizontal="center" vertical="center" wrapText="1"/>
    </xf>
    <xf numFmtId="0" fontId="4" fillId="0" borderId="1" xfId="7" applyFont="1" applyBorder="1" applyAlignment="1">
      <alignment horizontal="center" vertical="center" wrapText="1"/>
    </xf>
    <xf numFmtId="0" fontId="4" fillId="0" borderId="4"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13" xfId="7" applyFont="1" applyBorder="1" applyAlignment="1">
      <alignment horizontal="center" vertical="center" wrapText="1"/>
    </xf>
    <xf numFmtId="0" fontId="4" fillId="0" borderId="17" xfId="7" applyFont="1" applyBorder="1" applyAlignment="1">
      <alignment vertical="center" wrapText="1"/>
    </xf>
    <xf numFmtId="0" fontId="4" fillId="0" borderId="18" xfId="7" applyFont="1" applyBorder="1" applyAlignment="1">
      <alignment vertical="center" wrapText="1"/>
    </xf>
    <xf numFmtId="0" fontId="4" fillId="0" borderId="19" xfId="7" applyFont="1" applyBorder="1" applyAlignment="1">
      <alignment vertical="center" wrapText="1"/>
    </xf>
    <xf numFmtId="0" fontId="1" fillId="0" borderId="17" xfId="7" applyFont="1" applyBorder="1" applyAlignment="1">
      <alignment horizontal="center" vertical="center"/>
    </xf>
    <xf numFmtId="0" fontId="1" fillId="0" borderId="18" xfId="7" applyFont="1" applyBorder="1" applyAlignment="1">
      <alignment horizontal="center" vertical="center"/>
    </xf>
    <xf numFmtId="0" fontId="1" fillId="0" borderId="19" xfId="7" applyFont="1" applyBorder="1" applyAlignment="1">
      <alignment horizontal="center" vertical="center"/>
    </xf>
    <xf numFmtId="176" fontId="5" fillId="0" borderId="31" xfId="7" applyNumberFormat="1" applyFont="1" applyBorder="1" applyAlignment="1">
      <alignment horizontal="center" vertical="center"/>
    </xf>
    <xf numFmtId="0" fontId="5" fillId="0" borderId="31" xfId="0" applyFont="1" applyBorder="1" applyAlignment="1">
      <alignment vertical="center"/>
    </xf>
    <xf numFmtId="0" fontId="4" fillId="0" borderId="8" xfId="7" applyFont="1" applyBorder="1" applyAlignment="1">
      <alignment vertical="center" wrapText="1"/>
    </xf>
    <xf numFmtId="0" fontId="4" fillId="0" borderId="20" xfId="7" applyFont="1" applyBorder="1" applyAlignment="1">
      <alignment vertical="center" wrapText="1"/>
    </xf>
    <xf numFmtId="0" fontId="4" fillId="0" borderId="3" xfId="7" applyFont="1" applyBorder="1" applyAlignment="1">
      <alignment vertical="center" wrapText="1"/>
    </xf>
    <xf numFmtId="0" fontId="1" fillId="0" borderId="8" xfId="7" applyFont="1" applyBorder="1" applyAlignment="1">
      <alignment horizontal="center" vertical="center"/>
    </xf>
    <xf numFmtId="0" fontId="1" fillId="0" borderId="20" xfId="7" applyFont="1" applyBorder="1" applyAlignment="1">
      <alignment horizontal="center" vertical="center"/>
    </xf>
    <xf numFmtId="0" fontId="1" fillId="0" borderId="3" xfId="7" applyFont="1" applyBorder="1" applyAlignment="1">
      <alignment horizontal="center" vertical="center"/>
    </xf>
    <xf numFmtId="176" fontId="5" fillId="0" borderId="32" xfId="7" applyNumberFormat="1" applyFont="1" applyBorder="1" applyAlignment="1">
      <alignment horizontal="center" vertical="center"/>
    </xf>
    <xf numFmtId="0" fontId="5" fillId="0" borderId="32" xfId="0" applyFont="1" applyBorder="1" applyAlignment="1">
      <alignment vertical="center"/>
    </xf>
    <xf numFmtId="0" fontId="4" fillId="0" borderId="10" xfId="7" applyFont="1" applyBorder="1" applyAlignment="1">
      <alignment vertical="center" wrapText="1"/>
    </xf>
    <xf numFmtId="0" fontId="4" fillId="0" borderId="12" xfId="7" applyFont="1" applyBorder="1" applyAlignment="1">
      <alignment vertical="center" wrapText="1"/>
    </xf>
    <xf numFmtId="0" fontId="4" fillId="0" borderId="13" xfId="7" applyFont="1" applyBorder="1" applyAlignment="1">
      <alignment vertical="center" wrapText="1"/>
    </xf>
    <xf numFmtId="0" fontId="4" fillId="0" borderId="6" xfId="7" applyFont="1" applyBorder="1" applyAlignment="1">
      <alignment horizontal="center" vertical="center" wrapText="1"/>
    </xf>
    <xf numFmtId="0" fontId="4" fillId="0" borderId="0" xfId="7" applyFont="1" applyBorder="1" applyAlignment="1">
      <alignment horizontal="center" vertical="center" wrapText="1"/>
    </xf>
    <xf numFmtId="0" fontId="4" fillId="0" borderId="17" xfId="7" applyFont="1" applyBorder="1" applyAlignment="1">
      <alignment horizontal="center" vertical="center" textRotation="255" wrapText="1"/>
    </xf>
    <xf numFmtId="0" fontId="4" fillId="0" borderId="19" xfId="0" applyFont="1" applyBorder="1" applyAlignment="1">
      <alignment vertical="center" textRotation="255" wrapText="1"/>
    </xf>
    <xf numFmtId="0" fontId="4" fillId="0" borderId="8" xfId="0" applyFont="1" applyBorder="1" applyAlignment="1">
      <alignment vertical="center" textRotation="255" wrapText="1"/>
    </xf>
    <xf numFmtId="0" fontId="4" fillId="0" borderId="3" xfId="0" applyFont="1" applyBorder="1" applyAlignment="1">
      <alignment vertical="center" textRotation="255" wrapText="1"/>
    </xf>
    <xf numFmtId="0" fontId="4" fillId="0" borderId="17" xfId="7" applyFont="1" applyBorder="1" applyAlignment="1">
      <alignment horizontal="left" vertical="center" wrapText="1"/>
    </xf>
    <xf numFmtId="0" fontId="4" fillId="0" borderId="18" xfId="0" applyFont="1" applyBorder="1" applyAlignment="1">
      <alignment vertical="center" wrapText="1"/>
    </xf>
    <xf numFmtId="0" fontId="4" fillId="0" borderId="18" xfId="0" applyFont="1" applyBorder="1" applyAlignment="1">
      <alignment vertical="center"/>
    </xf>
    <xf numFmtId="0" fontId="4" fillId="0" borderId="19" xfId="0" applyFont="1" applyBorder="1" applyAlignment="1">
      <alignment vertical="center"/>
    </xf>
    <xf numFmtId="176" fontId="5" fillId="0" borderId="17" xfId="7" applyNumberFormat="1" applyFont="1" applyBorder="1" applyAlignment="1">
      <alignment horizontal="center" vertical="center" shrinkToFit="1"/>
    </xf>
    <xf numFmtId="0" fontId="5" fillId="0" borderId="18" xfId="0" applyFont="1" applyBorder="1" applyAlignment="1">
      <alignment vertical="center" shrinkToFit="1"/>
    </xf>
    <xf numFmtId="0" fontId="5" fillId="0" borderId="18" xfId="0" applyFont="1" applyBorder="1" applyAlignment="1">
      <alignment vertical="center"/>
    </xf>
    <xf numFmtId="0" fontId="5" fillId="0" borderId="19" xfId="0" applyFont="1" applyBorder="1" applyAlignment="1">
      <alignment vertical="center"/>
    </xf>
    <xf numFmtId="0" fontId="4" fillId="0" borderId="8" xfId="7" applyFont="1" applyBorder="1" applyAlignment="1">
      <alignment horizontal="left" vertical="center" wrapText="1"/>
    </xf>
    <xf numFmtId="0" fontId="4" fillId="0" borderId="20" xfId="0" applyFont="1" applyBorder="1" applyAlignment="1">
      <alignment vertical="center" wrapText="1"/>
    </xf>
    <xf numFmtId="0" fontId="4" fillId="0" borderId="20" xfId="0" applyFont="1" applyBorder="1" applyAlignment="1">
      <alignment vertical="center"/>
    </xf>
    <xf numFmtId="0" fontId="4" fillId="0" borderId="3" xfId="0" applyFont="1" applyBorder="1" applyAlignment="1">
      <alignment vertical="center"/>
    </xf>
    <xf numFmtId="176" fontId="5" fillId="0" borderId="8" xfId="7" applyNumberFormat="1" applyFont="1" applyBorder="1" applyAlignment="1">
      <alignment horizontal="center" vertical="center" shrinkToFit="1"/>
    </xf>
    <xf numFmtId="0" fontId="5" fillId="0" borderId="20" xfId="0" applyFont="1" applyBorder="1" applyAlignment="1">
      <alignment vertical="center" shrinkToFit="1"/>
    </xf>
    <xf numFmtId="0" fontId="5" fillId="0" borderId="20" xfId="0" applyFont="1" applyBorder="1" applyAlignment="1">
      <alignment vertical="center"/>
    </xf>
    <xf numFmtId="0" fontId="5" fillId="0" borderId="3" xfId="0" applyFont="1" applyBorder="1" applyAlignment="1">
      <alignment vertical="center"/>
    </xf>
    <xf numFmtId="0" fontId="4" fillId="0" borderId="20" xfId="7" applyFont="1" applyBorder="1" applyAlignment="1">
      <alignment horizontal="left" vertical="center" wrapText="1"/>
    </xf>
    <xf numFmtId="176" fontId="5" fillId="0" borderId="20" xfId="7" applyNumberFormat="1" applyFont="1" applyBorder="1" applyAlignment="1">
      <alignment horizontal="center" vertical="center" shrinkToFit="1"/>
    </xf>
    <xf numFmtId="0" fontId="1" fillId="0" borderId="15" xfId="7" applyFont="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lignment vertical="center"/>
    </xf>
    <xf numFmtId="0" fontId="1" fillId="0" borderId="15" xfId="7" applyFont="1" applyBorder="1" applyAlignment="1">
      <alignment horizontal="center" vertical="center"/>
    </xf>
    <xf numFmtId="0" fontId="4" fillId="0" borderId="12" xfId="7" applyFont="1" applyBorder="1" applyAlignment="1">
      <alignment horizontal="center" vertical="center" wrapText="1"/>
    </xf>
    <xf numFmtId="0" fontId="4" fillId="0" borderId="15" xfId="7" applyFont="1" applyBorder="1" applyAlignment="1">
      <alignment vertical="center" wrapText="1"/>
    </xf>
    <xf numFmtId="0" fontId="4" fillId="0" borderId="1" xfId="0" applyFont="1" applyBorder="1" applyAlignment="1">
      <alignment horizontal="center" vertical="center" textRotation="255" wrapText="1"/>
    </xf>
    <xf numFmtId="0" fontId="4" fillId="0" borderId="4" xfId="0" applyFont="1" applyBorder="1" applyAlignment="1">
      <alignment vertical="center" textRotation="255" wrapText="1"/>
    </xf>
    <xf numFmtId="0" fontId="4" fillId="0" borderId="1" xfId="0" applyFont="1" applyBorder="1" applyAlignment="1">
      <alignment vertical="center" textRotation="255" wrapText="1"/>
    </xf>
    <xf numFmtId="0" fontId="4" fillId="0" borderId="9" xfId="7" applyFont="1" applyBorder="1" applyAlignment="1">
      <alignment horizontal="center" vertical="center" textRotation="255" wrapText="1"/>
    </xf>
    <xf numFmtId="0" fontId="4" fillId="0" borderId="24" xfId="0" applyFont="1" applyBorder="1" applyAlignment="1">
      <alignment vertical="center" textRotation="255" wrapText="1"/>
    </xf>
    <xf numFmtId="0" fontId="1" fillId="0" borderId="5" xfId="7" applyFont="1" applyBorder="1" applyAlignment="1">
      <alignment horizontal="center" vertical="center"/>
    </xf>
    <xf numFmtId="0" fontId="1" fillId="0" borderId="6" xfId="7" applyFont="1" applyBorder="1" applyAlignment="1">
      <alignment horizontal="center" vertical="center"/>
    </xf>
    <xf numFmtId="0" fontId="1" fillId="0" borderId="14" xfId="7" applyFont="1" applyBorder="1" applyAlignment="1">
      <alignment horizontal="center" vertical="center"/>
    </xf>
    <xf numFmtId="176" fontId="5" fillId="0" borderId="5" xfId="7" applyNumberFormat="1" applyFont="1" applyBorder="1" applyAlignment="1">
      <alignment horizontal="center" vertical="center" shrinkToFit="1"/>
    </xf>
    <xf numFmtId="0" fontId="5" fillId="0" borderId="6" xfId="0" applyFont="1" applyBorder="1" applyAlignment="1">
      <alignment vertical="center" shrinkToFit="1"/>
    </xf>
    <xf numFmtId="0" fontId="5" fillId="0" borderId="6" xfId="0" applyFont="1" applyBorder="1" applyAlignment="1">
      <alignment vertical="center"/>
    </xf>
    <xf numFmtId="0" fontId="5" fillId="0" borderId="14" xfId="0" applyFont="1" applyBorder="1" applyAlignment="1">
      <alignment vertical="center"/>
    </xf>
    <xf numFmtId="0" fontId="4" fillId="0" borderId="29" xfId="0" applyFont="1" applyBorder="1" applyAlignment="1">
      <alignment vertical="center" textRotation="255" wrapText="1"/>
    </xf>
    <xf numFmtId="0" fontId="4" fillId="0" borderId="30" xfId="0" applyFont="1" applyBorder="1" applyAlignment="1">
      <alignment vertical="center" textRotation="255" wrapText="1"/>
    </xf>
    <xf numFmtId="0" fontId="4" fillId="0" borderId="21" xfId="0" applyFont="1" applyBorder="1" applyAlignment="1">
      <alignment vertical="center" textRotation="255" wrapText="1"/>
    </xf>
    <xf numFmtId="0" fontId="4" fillId="0" borderId="23" xfId="0" applyFont="1" applyBorder="1" applyAlignment="1">
      <alignment vertical="center" textRotation="255" wrapText="1"/>
    </xf>
    <xf numFmtId="0" fontId="4" fillId="0" borderId="21" xfId="7" applyFont="1" applyBorder="1" applyAlignment="1">
      <alignment horizontal="left" vertical="center" wrapText="1"/>
    </xf>
    <xf numFmtId="0" fontId="4" fillId="0" borderId="22" xfId="0" applyFont="1" applyBorder="1" applyAlignment="1">
      <alignment vertical="center" wrapText="1"/>
    </xf>
    <xf numFmtId="0" fontId="4" fillId="0" borderId="22" xfId="0" applyFont="1" applyBorder="1" applyAlignment="1">
      <alignment vertical="center"/>
    </xf>
    <xf numFmtId="0" fontId="4" fillId="0" borderId="23" xfId="0" applyFont="1" applyBorder="1" applyAlignment="1">
      <alignment vertical="center"/>
    </xf>
    <xf numFmtId="0" fontId="1" fillId="0" borderId="21" xfId="7" applyFont="1" applyBorder="1" applyAlignment="1">
      <alignment horizontal="center" vertical="center"/>
    </xf>
    <xf numFmtId="0" fontId="1" fillId="0" borderId="22" xfId="7" applyFont="1" applyBorder="1" applyAlignment="1">
      <alignment horizontal="center" vertical="center"/>
    </xf>
    <xf numFmtId="0" fontId="1" fillId="0" borderId="23" xfId="7" applyFont="1" applyBorder="1" applyAlignment="1">
      <alignment horizontal="center" vertical="center"/>
    </xf>
    <xf numFmtId="176" fontId="5" fillId="0" borderId="21" xfId="7" applyNumberFormat="1" applyFont="1" applyBorder="1" applyAlignment="1">
      <alignment horizontal="center" vertical="center" shrinkToFit="1"/>
    </xf>
    <xf numFmtId="0" fontId="5" fillId="0" borderId="22" xfId="0" applyFont="1" applyBorder="1" applyAlignment="1">
      <alignment vertical="center" shrinkToFit="1"/>
    </xf>
    <xf numFmtId="0" fontId="5" fillId="0" borderId="22" xfId="0" applyFont="1" applyBorder="1" applyAlignment="1">
      <alignment vertical="center"/>
    </xf>
    <xf numFmtId="0" fontId="5" fillId="0" borderId="23" xfId="0" applyFont="1" applyBorder="1" applyAlignment="1">
      <alignment vertical="center"/>
    </xf>
    <xf numFmtId="177" fontId="5" fillId="0" borderId="9" xfId="7" applyNumberFormat="1" applyFont="1" applyBorder="1" applyAlignment="1">
      <alignment horizontal="center" vertical="center"/>
    </xf>
    <xf numFmtId="177" fontId="5" fillId="0" borderId="25" xfId="7" applyNumberFormat="1" applyFont="1" applyBorder="1" applyAlignment="1">
      <alignment horizontal="center" vertical="center"/>
    </xf>
    <xf numFmtId="177" fontId="5" fillId="0" borderId="26" xfId="7" applyNumberFormat="1" applyFont="1" applyBorder="1" applyAlignment="1">
      <alignment horizontal="center" vertical="center"/>
    </xf>
    <xf numFmtId="177" fontId="4" fillId="0" borderId="27" xfId="0" applyNumberFormat="1" applyFont="1" applyBorder="1" applyAlignment="1">
      <alignment horizontal="center" vertical="center"/>
    </xf>
    <xf numFmtId="177" fontId="4" fillId="0" borderId="20" xfId="0" applyNumberFormat="1" applyFont="1" applyBorder="1" applyAlignment="1">
      <alignment horizontal="center" vertical="center"/>
    </xf>
    <xf numFmtId="177" fontId="4" fillId="0" borderId="28"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4" fillId="0" borderId="15" xfId="7" applyFont="1" applyBorder="1" applyAlignment="1">
      <alignment horizontal="left" vertical="center" wrapText="1"/>
    </xf>
    <xf numFmtId="0" fontId="4" fillId="0" borderId="15" xfId="0" applyFont="1" applyBorder="1" applyAlignment="1">
      <alignment horizontal="left" vertical="center" wrapText="1"/>
    </xf>
    <xf numFmtId="0" fontId="4" fillId="0" borderId="15" xfId="0" applyFont="1" applyBorder="1" applyAlignment="1">
      <alignment horizontal="left" vertical="center"/>
    </xf>
    <xf numFmtId="0" fontId="4" fillId="0" borderId="5" xfId="7" applyFont="1" applyBorder="1" applyAlignment="1">
      <alignment vertical="center" wrapText="1"/>
    </xf>
    <xf numFmtId="0" fontId="4" fillId="0" borderId="6" xfId="7" applyFont="1" applyBorder="1" applyAlignment="1">
      <alignment vertical="center" wrapText="1"/>
    </xf>
    <xf numFmtId="0" fontId="4" fillId="0" borderId="14" xfId="7" applyFont="1" applyBorder="1" applyAlignment="1">
      <alignment vertical="center" wrapText="1"/>
    </xf>
    <xf numFmtId="0" fontId="4" fillId="0" borderId="9" xfId="7" applyFont="1" applyBorder="1" applyAlignment="1">
      <alignment vertical="center" wrapText="1"/>
    </xf>
    <xf numFmtId="0" fontId="4" fillId="0" borderId="25" xfId="7" applyFont="1" applyBorder="1" applyAlignment="1">
      <alignment vertical="center" wrapText="1"/>
    </xf>
    <xf numFmtId="0" fontId="4" fillId="0" borderId="24" xfId="7" applyFont="1" applyBorder="1" applyAlignment="1">
      <alignment vertical="center" wrapText="1"/>
    </xf>
    <xf numFmtId="0" fontId="1" fillId="0" borderId="9" xfId="7" applyFont="1" applyBorder="1" applyAlignment="1">
      <alignment horizontal="center" vertical="center"/>
    </xf>
    <xf numFmtId="0" fontId="1" fillId="0" borderId="25" xfId="7" applyFont="1" applyBorder="1" applyAlignment="1">
      <alignment horizontal="center" vertical="center"/>
    </xf>
    <xf numFmtId="0" fontId="1" fillId="0" borderId="24" xfId="7" applyFont="1" applyBorder="1" applyAlignment="1">
      <alignment horizontal="center" vertical="center"/>
    </xf>
    <xf numFmtId="176" fontId="5" fillId="0" borderId="5" xfId="7" applyNumberFormat="1" applyFont="1" applyBorder="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NumberFormat="1" applyFont="1" applyAlignment="1">
      <alignment horizontal="center" vertical="center"/>
    </xf>
    <xf numFmtId="0" fontId="11" fillId="0" borderId="0" xfId="0" applyFont="1" applyAlignment="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38" fontId="6" fillId="0" borderId="18" xfId="2" applyFont="1" applyBorder="1" applyAlignment="1">
      <alignment horizontal="center" vertical="center"/>
    </xf>
    <xf numFmtId="38" fontId="6" fillId="0" borderId="19" xfId="2" applyFont="1" applyBorder="1" applyAlignment="1">
      <alignment horizontal="center" vertical="center"/>
    </xf>
    <xf numFmtId="38" fontId="6" fillId="0" borderId="8" xfId="2" applyFont="1" applyBorder="1" applyAlignment="1">
      <alignment vertical="center"/>
    </xf>
    <xf numFmtId="38" fontId="6" fillId="0" borderId="20" xfId="2" applyFont="1" applyBorder="1" applyAlignment="1">
      <alignment vertical="center"/>
    </xf>
    <xf numFmtId="38" fontId="6" fillId="0" borderId="21" xfId="2" applyFont="1" applyBorder="1" applyAlignment="1">
      <alignment vertical="center"/>
    </xf>
    <xf numFmtId="38" fontId="6" fillId="0" borderId="22" xfId="2" applyFont="1" applyBorder="1" applyAlignment="1">
      <alignment vertical="center"/>
    </xf>
    <xf numFmtId="38" fontId="6" fillId="0" borderId="22" xfId="2" applyFont="1" applyBorder="1" applyAlignment="1">
      <alignment horizontal="center" vertical="center"/>
    </xf>
    <xf numFmtId="38" fontId="6" fillId="0" borderId="23" xfId="2" applyFont="1" applyBorder="1" applyAlignment="1">
      <alignment horizontal="center" vertical="center"/>
    </xf>
    <xf numFmtId="0" fontId="1" fillId="0" borderId="10" xfId="7" applyFont="1" applyBorder="1" applyAlignment="1">
      <alignment vertical="center"/>
    </xf>
    <xf numFmtId="0" fontId="1" fillId="0" borderId="12" xfId="7" applyFont="1" applyBorder="1" applyAlignment="1">
      <alignment vertical="center"/>
    </xf>
    <xf numFmtId="0" fontId="1" fillId="0" borderId="13" xfId="7" applyFont="1" applyBorder="1" applyAlignment="1">
      <alignment vertical="center"/>
    </xf>
    <xf numFmtId="38" fontId="6" fillId="0" borderId="11" xfId="2" applyFont="1" applyBorder="1" applyAlignment="1">
      <alignment vertical="center"/>
    </xf>
    <xf numFmtId="38" fontId="6" fillId="0" borderId="2" xfId="2" applyFont="1" applyBorder="1" applyAlignment="1">
      <alignment vertical="center"/>
    </xf>
    <xf numFmtId="38" fontId="6" fillId="0" borderId="2" xfId="2" applyFont="1" applyBorder="1" applyAlignment="1">
      <alignment horizontal="center" vertical="center"/>
    </xf>
    <xf numFmtId="38" fontId="6" fillId="0" borderId="7" xfId="2" applyFont="1" applyBorder="1" applyAlignment="1">
      <alignment horizontal="center" vertical="center"/>
    </xf>
    <xf numFmtId="0" fontId="3" fillId="0" borderId="5" xfId="7" applyFont="1" applyBorder="1" applyAlignment="1">
      <alignment vertical="center" textRotation="255"/>
    </xf>
    <xf numFmtId="0" fontId="1" fillId="0" borderId="14" xfId="0" applyFont="1" applyBorder="1" applyAlignment="1">
      <alignment vertical="center" textRotation="255"/>
    </xf>
    <xf numFmtId="0" fontId="1" fillId="0" borderId="1" xfId="0" applyFont="1" applyBorder="1" applyAlignment="1">
      <alignment vertical="center" textRotation="255"/>
    </xf>
    <xf numFmtId="0" fontId="1" fillId="0" borderId="4" xfId="0" applyFont="1" applyBorder="1" applyAlignment="1">
      <alignment vertical="center" textRotation="255"/>
    </xf>
    <xf numFmtId="0" fontId="1" fillId="0" borderId="0" xfId="0" applyFont="1" applyBorder="1" applyAlignment="1">
      <alignment vertical="center" textRotation="255"/>
    </xf>
    <xf numFmtId="0" fontId="1" fillId="0" borderId="10" xfId="0" applyFont="1" applyBorder="1" applyAlignment="1">
      <alignment vertical="center" textRotation="255"/>
    </xf>
    <xf numFmtId="0" fontId="1" fillId="0" borderId="13" xfId="0" applyFont="1" applyBorder="1" applyAlignment="1">
      <alignment vertical="center" textRotation="255"/>
    </xf>
    <xf numFmtId="38" fontId="6" fillId="0" borderId="20" xfId="2" applyFont="1" applyBorder="1" applyAlignment="1">
      <alignment horizontal="center" vertical="center"/>
    </xf>
    <xf numFmtId="38" fontId="6" fillId="0" borderId="3" xfId="2" applyFont="1" applyBorder="1" applyAlignment="1">
      <alignment horizontal="center" vertical="center"/>
    </xf>
    <xf numFmtId="0" fontId="1" fillId="0" borderId="8" xfId="7" applyFont="1" applyBorder="1" applyAlignment="1">
      <alignment vertical="center"/>
    </xf>
    <xf numFmtId="38" fontId="6" fillId="0" borderId="17" xfId="2" applyFont="1" applyBorder="1" applyAlignment="1">
      <alignment vertical="center"/>
    </xf>
    <xf numFmtId="38" fontId="6" fillId="0" borderId="18" xfId="2" applyFont="1" applyBorder="1" applyAlignment="1">
      <alignment vertical="center"/>
    </xf>
    <xf numFmtId="0" fontId="3" fillId="0" borderId="0" xfId="7" applyFont="1" applyAlignment="1">
      <alignment horizontal="left"/>
    </xf>
    <xf numFmtId="0" fontId="3" fillId="0" borderId="0" xfId="0" applyFont="1" applyAlignment="1"/>
    <xf numFmtId="0" fontId="3" fillId="2" borderId="5" xfId="7" applyFont="1" applyFill="1" applyBorder="1" applyAlignment="1">
      <alignment vertical="center" textRotation="255" wrapText="1"/>
    </xf>
    <xf numFmtId="0" fontId="1" fillId="2" borderId="14" xfId="0" applyFont="1" applyFill="1" applyBorder="1" applyAlignment="1">
      <alignment vertical="center" textRotation="255" wrapText="1"/>
    </xf>
    <xf numFmtId="0" fontId="1" fillId="2" borderId="1" xfId="0" applyFont="1" applyFill="1" applyBorder="1" applyAlignment="1">
      <alignment vertical="center" textRotation="255" wrapText="1"/>
    </xf>
    <xf numFmtId="0" fontId="1" fillId="2" borderId="4" xfId="0" applyFont="1" applyFill="1" applyBorder="1" applyAlignment="1">
      <alignment vertical="center" textRotation="255" wrapText="1"/>
    </xf>
    <xf numFmtId="0" fontId="1" fillId="2" borderId="10" xfId="0" applyFont="1" applyFill="1" applyBorder="1" applyAlignment="1">
      <alignment vertical="center" textRotation="255" wrapText="1"/>
    </xf>
    <xf numFmtId="0" fontId="1" fillId="2" borderId="13" xfId="0" applyFont="1" applyFill="1" applyBorder="1" applyAlignment="1">
      <alignment vertical="center" textRotation="255" wrapText="1"/>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0" xfId="7"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49" fontId="31" fillId="0" borderId="0" xfId="7" applyNumberFormat="1" applyFont="1" applyAlignment="1">
      <alignment horizontal="center"/>
    </xf>
    <xf numFmtId="0" fontId="31" fillId="0" borderId="0" xfId="7" applyFont="1" applyAlignment="1">
      <alignment horizontal="center"/>
    </xf>
    <xf numFmtId="49" fontId="32" fillId="0" borderId="0" xfId="0" applyNumberFormat="1" applyFont="1" applyAlignment="1">
      <alignment horizontal="center" vertical="center"/>
    </xf>
    <xf numFmtId="179" fontId="26" fillId="0" borderId="11" xfId="0" applyNumberFormat="1" applyFont="1" applyBorder="1" applyAlignment="1">
      <alignment horizontal="center" vertical="center"/>
    </xf>
    <xf numFmtId="179" fontId="25" fillId="0" borderId="2" xfId="0" applyNumberFormat="1" applyFont="1" applyBorder="1" applyAlignment="1">
      <alignment horizontal="center" vertical="center"/>
    </xf>
    <xf numFmtId="179" fontId="25" fillId="0" borderId="7" xfId="0" applyNumberFormat="1" applyFont="1" applyBorder="1" applyAlignment="1">
      <alignment horizontal="center" vertical="center"/>
    </xf>
    <xf numFmtId="0" fontId="25" fillId="0" borderId="5" xfId="7" applyFont="1" applyBorder="1" applyAlignment="1">
      <alignment horizontal="center" vertical="center" wrapText="1"/>
    </xf>
    <xf numFmtId="0" fontId="25" fillId="0" borderId="6" xfId="7" applyFont="1" applyBorder="1" applyAlignment="1">
      <alignment horizontal="center" vertical="center" wrapText="1"/>
    </xf>
    <xf numFmtId="0" fontId="25" fillId="0" borderId="14"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12" xfId="7" applyFont="1" applyBorder="1" applyAlignment="1">
      <alignment horizontal="center" vertical="center" wrapText="1"/>
    </xf>
    <xf numFmtId="0" fontId="25" fillId="0" borderId="13" xfId="7" applyFont="1" applyBorder="1" applyAlignment="1">
      <alignment horizontal="center" vertical="center" wrapText="1"/>
    </xf>
    <xf numFmtId="0" fontId="25" fillId="0" borderId="5" xfId="7" applyFont="1" applyBorder="1" applyAlignment="1">
      <alignment horizontal="center" vertical="center"/>
    </xf>
    <xf numFmtId="0" fontId="25" fillId="0" borderId="6" xfId="7" applyFont="1" applyBorder="1" applyAlignment="1">
      <alignment horizontal="center" vertical="center"/>
    </xf>
    <xf numFmtId="0" fontId="25" fillId="0" borderId="10" xfId="7" applyFont="1" applyBorder="1" applyAlignment="1">
      <alignment horizontal="center" vertical="center"/>
    </xf>
    <xf numFmtId="0" fontId="25" fillId="0" borderId="12" xfId="7" applyFont="1" applyBorder="1" applyAlignment="1">
      <alignment horizontal="center" vertical="center"/>
    </xf>
    <xf numFmtId="179" fontId="0" fillId="0" borderId="15" xfId="0" applyNumberFormat="1" applyBorder="1" applyAlignment="1">
      <alignment horizontal="center" vertical="center"/>
    </xf>
    <xf numFmtId="179" fontId="1" fillId="0" borderId="15" xfId="0" applyNumberFormat="1" applyFont="1" applyBorder="1" applyAlignment="1">
      <alignment horizontal="center" vertical="center"/>
    </xf>
    <xf numFmtId="41" fontId="28" fillId="0" borderId="8" xfId="0" applyNumberFormat="1" applyFont="1" applyBorder="1" applyAlignment="1">
      <alignment vertical="center"/>
    </xf>
    <xf numFmtId="41" fontId="28" fillId="0" borderId="20" xfId="0" applyNumberFormat="1" applyFont="1" applyBorder="1" applyAlignment="1">
      <alignment vertical="center"/>
    </xf>
    <xf numFmtId="0" fontId="28" fillId="0" borderId="20" xfId="0" applyNumberFormat="1" applyFont="1" applyBorder="1" applyAlignment="1">
      <alignment vertical="center"/>
    </xf>
    <xf numFmtId="0" fontId="28" fillId="0" borderId="28" xfId="0" applyNumberFormat="1" applyFont="1" applyBorder="1" applyAlignment="1">
      <alignment vertical="center"/>
    </xf>
    <xf numFmtId="9" fontId="28" fillId="0" borderId="27" xfId="0" applyNumberFormat="1" applyFont="1" applyBorder="1" applyAlignment="1">
      <alignment horizontal="center" vertical="center"/>
    </xf>
    <xf numFmtId="9" fontId="28" fillId="0" borderId="20" xfId="0" applyNumberFormat="1" applyFont="1" applyBorder="1" applyAlignment="1">
      <alignment horizontal="center" vertical="center"/>
    </xf>
    <xf numFmtId="9" fontId="28" fillId="0" borderId="3" xfId="0" applyNumberFormat="1"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35" xfId="0" applyFont="1" applyBorder="1" applyAlignment="1">
      <alignment horizontal="center" vertical="center"/>
    </xf>
    <xf numFmtId="0" fontId="28" fillId="0" borderId="37" xfId="0" applyFont="1" applyBorder="1" applyAlignment="1">
      <alignment vertical="center" shrinkToFit="1"/>
    </xf>
    <xf numFmtId="0" fontId="28" fillId="0" borderId="12" xfId="0" applyFont="1" applyBorder="1" applyAlignment="1">
      <alignment vertical="center" shrinkToFit="1"/>
    </xf>
    <xf numFmtId="0" fontId="28" fillId="0" borderId="35" xfId="0" applyFont="1" applyBorder="1" applyAlignment="1">
      <alignment vertical="center" shrinkToFit="1"/>
    </xf>
    <xf numFmtId="0" fontId="28" fillId="0" borderId="12" xfId="0" applyNumberFormat="1" applyFont="1" applyBorder="1" applyAlignment="1">
      <alignment vertical="center"/>
    </xf>
    <xf numFmtId="0" fontId="28" fillId="0" borderId="13" xfId="0" applyNumberFormat="1" applyFont="1" applyBorder="1" applyAlignment="1">
      <alignment vertical="center"/>
    </xf>
    <xf numFmtId="41" fontId="28" fillId="0" borderId="10" xfId="0" applyNumberFormat="1" applyFont="1" applyBorder="1" applyAlignment="1">
      <alignment vertical="center"/>
    </xf>
    <xf numFmtId="41" fontId="28" fillId="0" borderId="12" xfId="0" applyNumberFormat="1" applyFont="1" applyBorder="1" applyAlignment="1">
      <alignment vertical="center"/>
    </xf>
    <xf numFmtId="0" fontId="28" fillId="0" borderId="35" xfId="0" applyNumberFormat="1" applyFont="1" applyBorder="1" applyAlignment="1">
      <alignment vertical="center"/>
    </xf>
    <xf numFmtId="9" fontId="28" fillId="0" borderId="42" xfId="0" applyNumberFormat="1" applyFont="1" applyBorder="1" applyAlignment="1">
      <alignment horizontal="center" vertical="center"/>
    </xf>
    <xf numFmtId="9" fontId="28" fillId="0" borderId="22" xfId="0" applyNumberFormat="1" applyFont="1" applyBorder="1" applyAlignment="1">
      <alignment horizontal="center" vertical="center"/>
    </xf>
    <xf numFmtId="9" fontId="28" fillId="0" borderId="23" xfId="0" applyNumberFormat="1" applyFont="1" applyBorder="1" applyAlignment="1">
      <alignment horizontal="center" vertical="center"/>
    </xf>
    <xf numFmtId="0" fontId="28" fillId="0" borderId="3" xfId="0" applyNumberFormat="1" applyFont="1" applyBorder="1" applyAlignment="1">
      <alignment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vertical="center" shrinkToFit="1"/>
    </xf>
    <xf numFmtId="0" fontId="28" fillId="0" borderId="18" xfId="0" applyFont="1" applyBorder="1" applyAlignment="1">
      <alignment vertical="center" shrinkToFit="1"/>
    </xf>
    <xf numFmtId="0" fontId="28" fillId="0" borderId="40" xfId="0" applyFont="1" applyBorder="1" applyAlignment="1">
      <alignment vertical="center" shrinkToFit="1"/>
    </xf>
    <xf numFmtId="41" fontId="28" fillId="0" borderId="18" xfId="0" applyNumberFormat="1" applyFont="1" applyBorder="1" applyAlignment="1">
      <alignment vertical="center"/>
    </xf>
    <xf numFmtId="0" fontId="28" fillId="0" borderId="18" xfId="0" applyNumberFormat="1" applyFont="1" applyBorder="1" applyAlignment="1">
      <alignment vertical="center"/>
    </xf>
    <xf numFmtId="0" fontId="28" fillId="0" borderId="19" xfId="0" applyNumberFormat="1" applyFont="1" applyBorder="1" applyAlignment="1">
      <alignment vertical="center"/>
    </xf>
    <xf numFmtId="41" fontId="28" fillId="0" borderId="17" xfId="0" applyNumberFormat="1" applyFont="1" applyBorder="1" applyAlignment="1">
      <alignment vertical="center"/>
    </xf>
    <xf numFmtId="0" fontId="28" fillId="0" borderId="40" xfId="0" applyNumberFormat="1" applyFont="1" applyBorder="1" applyAlignment="1">
      <alignment vertical="center"/>
    </xf>
    <xf numFmtId="9" fontId="28" fillId="0" borderId="36" xfId="0" applyNumberFormat="1" applyFont="1" applyBorder="1" applyAlignment="1">
      <alignment horizontal="center" vertical="center"/>
    </xf>
    <xf numFmtId="9" fontId="28" fillId="0" borderId="6" xfId="0" applyNumberFormat="1" applyFont="1" applyBorder="1" applyAlignment="1">
      <alignment horizontal="center" vertical="center"/>
    </xf>
    <xf numFmtId="9" fontId="28" fillId="0" borderId="14" xfId="0" applyNumberFormat="1" applyFont="1" applyBorder="1" applyAlignment="1">
      <alignment horizontal="center" vertical="center"/>
    </xf>
    <xf numFmtId="0" fontId="28" fillId="0" borderId="8" xfId="0" applyFont="1" applyBorder="1" applyAlignment="1">
      <alignment horizontal="center" vertical="center"/>
    </xf>
    <xf numFmtId="0" fontId="28" fillId="0" borderId="20" xfId="0" applyFont="1" applyBorder="1" applyAlignment="1">
      <alignment horizontal="center" vertical="center"/>
    </xf>
    <xf numFmtId="0" fontId="28" fillId="0" borderId="28" xfId="0" applyFont="1" applyBorder="1" applyAlignment="1">
      <alignment horizontal="center" vertical="center"/>
    </xf>
    <xf numFmtId="0" fontId="28" fillId="0" borderId="27" xfId="0" applyFont="1" applyBorder="1" applyAlignment="1">
      <alignment vertical="center" shrinkToFit="1"/>
    </xf>
    <xf numFmtId="0" fontId="28" fillId="0" borderId="20" xfId="0" applyFont="1" applyBorder="1" applyAlignment="1">
      <alignment vertical="center" shrinkToFit="1"/>
    </xf>
    <xf numFmtId="0" fontId="28" fillId="0" borderId="28" xfId="0" applyFont="1" applyBorder="1" applyAlignment="1">
      <alignment vertical="center" shrinkToFit="1"/>
    </xf>
    <xf numFmtId="0" fontId="28" fillId="0" borderId="10" xfId="7" applyFont="1" applyBorder="1" applyAlignment="1">
      <alignment horizontal="center" vertical="center"/>
    </xf>
    <xf numFmtId="0" fontId="28" fillId="0" borderId="12" xfId="7" applyFont="1" applyBorder="1" applyAlignment="1">
      <alignment horizontal="center" vertical="center"/>
    </xf>
    <xf numFmtId="0" fontId="28" fillId="0" borderId="13" xfId="7" applyFont="1" applyBorder="1" applyAlignment="1">
      <alignment horizontal="center" vertical="center"/>
    </xf>
    <xf numFmtId="176" fontId="29" fillId="0" borderId="33" xfId="7" applyNumberFormat="1" applyFont="1" applyBorder="1" applyAlignment="1">
      <alignment horizontal="center" vertical="center"/>
    </xf>
    <xf numFmtId="0" fontId="29" fillId="0" borderId="33" xfId="0" applyFont="1" applyBorder="1" applyAlignment="1">
      <alignment vertical="center"/>
    </xf>
    <xf numFmtId="0" fontId="28" fillId="0" borderId="11" xfId="7" applyFont="1" applyBorder="1" applyAlignment="1">
      <alignment horizontal="center" vertical="center"/>
    </xf>
    <xf numFmtId="0" fontId="28" fillId="0" borderId="2" xfId="7" applyFont="1" applyBorder="1" applyAlignment="1">
      <alignment horizontal="center" vertical="center"/>
    </xf>
    <xf numFmtId="0" fontId="28" fillId="0" borderId="7" xfId="7" applyFont="1" applyBorder="1" applyAlignment="1">
      <alignment horizontal="center" vertical="center"/>
    </xf>
    <xf numFmtId="176" fontId="29" fillId="0" borderId="11" xfId="7" applyNumberFormat="1" applyFont="1" applyBorder="1" applyAlignment="1">
      <alignment horizontal="center" vertical="center"/>
    </xf>
    <xf numFmtId="176" fontId="29" fillId="0" borderId="2" xfId="7" applyNumberFormat="1" applyFont="1" applyBorder="1" applyAlignment="1">
      <alignment horizontal="center" vertical="center"/>
    </xf>
    <xf numFmtId="176" fontId="29" fillId="0" borderId="7" xfId="7" applyNumberFormat="1" applyFont="1" applyBorder="1" applyAlignment="1">
      <alignment horizontal="center" vertical="center"/>
    </xf>
    <xf numFmtId="176" fontId="29" fillId="0" borderId="15" xfId="7" applyNumberFormat="1" applyFont="1" applyBorder="1" applyAlignment="1">
      <alignment horizontal="center" vertical="center"/>
    </xf>
    <xf numFmtId="0" fontId="29" fillId="0" borderId="15" xfId="0" applyFont="1" applyBorder="1" applyAlignment="1">
      <alignment vertical="center"/>
    </xf>
    <xf numFmtId="0" fontId="28" fillId="0" borderId="17" xfId="7" applyFont="1" applyBorder="1" applyAlignment="1">
      <alignment horizontal="center" vertical="center"/>
    </xf>
    <xf numFmtId="0" fontId="28" fillId="0" borderId="18" xfId="7" applyFont="1" applyBorder="1" applyAlignment="1">
      <alignment horizontal="center" vertical="center"/>
    </xf>
    <xf numFmtId="0" fontId="28" fillId="0" borderId="19" xfId="7" applyFont="1" applyBorder="1" applyAlignment="1">
      <alignment horizontal="center" vertical="center"/>
    </xf>
    <xf numFmtId="176" fontId="29" fillId="0" borderId="31" xfId="7" applyNumberFormat="1" applyFont="1" applyBorder="1" applyAlignment="1">
      <alignment horizontal="center" vertical="center"/>
    </xf>
    <xf numFmtId="0" fontId="29" fillId="0" borderId="31" xfId="0" applyFont="1" applyBorder="1" applyAlignment="1">
      <alignment vertical="center"/>
    </xf>
    <xf numFmtId="0" fontId="28" fillId="0" borderId="8" xfId="7" applyFont="1" applyBorder="1" applyAlignment="1">
      <alignment horizontal="center" vertical="center"/>
    </xf>
    <xf numFmtId="0" fontId="28" fillId="0" borderId="20" xfId="7" applyFont="1" applyBorder="1" applyAlignment="1">
      <alignment horizontal="center" vertical="center"/>
    </xf>
    <xf numFmtId="0" fontId="28" fillId="0" borderId="3" xfId="7" applyFont="1" applyBorder="1" applyAlignment="1">
      <alignment horizontal="center" vertical="center"/>
    </xf>
    <xf numFmtId="176" fontId="29" fillId="0" borderId="32" xfId="7" applyNumberFormat="1" applyFont="1" applyBorder="1" applyAlignment="1">
      <alignment horizontal="center" vertical="center"/>
    </xf>
    <xf numFmtId="0" fontId="29" fillId="0" borderId="32" xfId="0" applyFont="1" applyBorder="1" applyAlignment="1">
      <alignment vertical="center"/>
    </xf>
    <xf numFmtId="176" fontId="29" fillId="0" borderId="17" xfId="7" applyNumberFormat="1" applyFont="1" applyBorder="1" applyAlignment="1">
      <alignment horizontal="center" vertical="center" shrinkToFit="1"/>
    </xf>
    <xf numFmtId="0" fontId="29" fillId="0" borderId="18" xfId="0" applyFont="1" applyBorder="1" applyAlignment="1">
      <alignment vertical="center" shrinkToFit="1"/>
    </xf>
    <xf numFmtId="0" fontId="29" fillId="0" borderId="18" xfId="0" applyFont="1" applyBorder="1" applyAlignment="1">
      <alignment vertical="center"/>
    </xf>
    <xf numFmtId="0" fontId="29" fillId="0" borderId="19" xfId="0" applyFont="1" applyBorder="1" applyAlignment="1">
      <alignment vertical="center"/>
    </xf>
    <xf numFmtId="176" fontId="29" fillId="0" borderId="8" xfId="7" applyNumberFormat="1" applyFont="1" applyBorder="1" applyAlignment="1">
      <alignment horizontal="center" vertical="center" shrinkToFit="1"/>
    </xf>
    <xf numFmtId="0" fontId="29" fillId="0" borderId="20" xfId="0" applyFont="1" applyBorder="1" applyAlignment="1">
      <alignment vertical="center" shrinkToFit="1"/>
    </xf>
    <xf numFmtId="0" fontId="29" fillId="0" borderId="20" xfId="0" applyFont="1" applyBorder="1" applyAlignment="1">
      <alignment vertical="center"/>
    </xf>
    <xf numFmtId="0" fontId="29" fillId="0" borderId="3" xfId="0" applyFont="1" applyBorder="1" applyAlignment="1">
      <alignment vertical="center"/>
    </xf>
    <xf numFmtId="176" fontId="29" fillId="0" borderId="20" xfId="7" applyNumberFormat="1" applyFont="1" applyBorder="1" applyAlignment="1">
      <alignment horizontal="center" vertical="center" shrinkToFit="1"/>
    </xf>
    <xf numFmtId="0" fontId="28" fillId="0" borderId="5" xfId="7" applyFont="1" applyBorder="1" applyAlignment="1">
      <alignment horizontal="center" vertical="center"/>
    </xf>
    <xf numFmtId="0" fontId="28" fillId="0" borderId="6" xfId="7" applyFont="1" applyBorder="1" applyAlignment="1">
      <alignment horizontal="center" vertical="center"/>
    </xf>
    <xf numFmtId="0" fontId="28" fillId="0" borderId="14" xfId="7" applyFont="1" applyBorder="1" applyAlignment="1">
      <alignment horizontal="center" vertical="center"/>
    </xf>
    <xf numFmtId="176" fontId="29" fillId="0" borderId="5" xfId="7" applyNumberFormat="1" applyFont="1" applyBorder="1" applyAlignment="1">
      <alignment horizontal="center" vertical="center" shrinkToFit="1"/>
    </xf>
    <xf numFmtId="0" fontId="29" fillId="0" borderId="6" xfId="0" applyFont="1" applyBorder="1" applyAlignment="1">
      <alignment vertical="center" shrinkToFit="1"/>
    </xf>
    <xf numFmtId="0" fontId="29" fillId="0" borderId="6" xfId="0" applyFont="1" applyBorder="1" applyAlignment="1">
      <alignment vertical="center"/>
    </xf>
    <xf numFmtId="0" fontId="29" fillId="0" borderId="14" xfId="0" applyFont="1" applyBorder="1" applyAlignment="1">
      <alignment vertical="center"/>
    </xf>
    <xf numFmtId="176" fontId="28" fillId="0" borderId="11" xfId="7" applyNumberFormat="1" applyFont="1" applyBorder="1" applyAlignment="1">
      <alignment horizontal="center" vertical="center"/>
    </xf>
    <xf numFmtId="176" fontId="28" fillId="0" borderId="2" xfId="7" applyNumberFormat="1" applyFont="1" applyBorder="1" applyAlignment="1">
      <alignment horizontal="center" vertical="center"/>
    </xf>
    <xf numFmtId="176" fontId="28" fillId="0" borderId="7" xfId="7" applyNumberFormat="1" applyFont="1" applyBorder="1" applyAlignment="1">
      <alignment horizontal="center" vertical="center"/>
    </xf>
    <xf numFmtId="0" fontId="28" fillId="0" borderId="21" xfId="7" applyFont="1" applyBorder="1" applyAlignment="1">
      <alignment horizontal="center" vertical="center"/>
    </xf>
    <xf numFmtId="0" fontId="28" fillId="0" borderId="22" xfId="7" applyFont="1" applyBorder="1" applyAlignment="1">
      <alignment horizontal="center" vertical="center"/>
    </xf>
    <xf numFmtId="0" fontId="28" fillId="0" borderId="23" xfId="7" applyFont="1" applyBorder="1" applyAlignment="1">
      <alignment horizontal="center" vertical="center"/>
    </xf>
    <xf numFmtId="176" fontId="29" fillId="0" borderId="21" xfId="7" applyNumberFormat="1" applyFont="1" applyBorder="1" applyAlignment="1">
      <alignment horizontal="center" vertical="center" shrinkToFit="1"/>
    </xf>
    <xf numFmtId="0" fontId="29" fillId="0" borderId="22" xfId="0" applyFont="1" applyBorder="1" applyAlignment="1">
      <alignment vertical="center" shrinkToFit="1"/>
    </xf>
    <xf numFmtId="0" fontId="29" fillId="0" borderId="22" xfId="0" applyFont="1" applyBorder="1" applyAlignment="1">
      <alignment vertical="center"/>
    </xf>
    <xf numFmtId="0" fontId="29" fillId="0" borderId="23" xfId="0" applyFont="1" applyBorder="1" applyAlignment="1">
      <alignment vertical="center"/>
    </xf>
    <xf numFmtId="0" fontId="28" fillId="0" borderId="9" xfId="7" applyFont="1" applyBorder="1" applyAlignment="1">
      <alignment horizontal="center" vertical="center"/>
    </xf>
    <xf numFmtId="0" fontId="28" fillId="0" borderId="25" xfId="7" applyFont="1" applyBorder="1" applyAlignment="1">
      <alignment horizontal="center" vertical="center"/>
    </xf>
    <xf numFmtId="0" fontId="28" fillId="0" borderId="24" xfId="7" applyFont="1" applyBorder="1" applyAlignment="1">
      <alignment horizontal="center" vertical="center"/>
    </xf>
    <xf numFmtId="176" fontId="29" fillId="0" borderId="5" xfId="7" applyNumberFormat="1" applyFont="1" applyBorder="1" applyAlignment="1">
      <alignment horizontal="center" vertical="center"/>
    </xf>
    <xf numFmtId="49" fontId="31" fillId="0" borderId="0" xfId="0" applyNumberFormat="1" applyFont="1" applyAlignment="1">
      <alignment horizontal="center" vertical="center"/>
    </xf>
    <xf numFmtId="0" fontId="31" fillId="0" borderId="0" xfId="0" applyNumberFormat="1" applyFont="1" applyAlignment="1">
      <alignment horizontal="center" vertical="center"/>
    </xf>
    <xf numFmtId="38" fontId="27" fillId="0" borderId="21" xfId="2" applyFont="1" applyBorder="1" applyAlignment="1">
      <alignment vertical="center"/>
    </xf>
    <xf numFmtId="38" fontId="27" fillId="0" borderId="22" xfId="2" applyFont="1" applyBorder="1" applyAlignment="1">
      <alignment vertical="center"/>
    </xf>
    <xf numFmtId="38" fontId="27" fillId="0" borderId="17" xfId="2" applyFont="1" applyBorder="1" applyAlignment="1">
      <alignment vertical="center"/>
    </xf>
    <xf numFmtId="38" fontId="27" fillId="0" borderId="18" xfId="2" applyFont="1" applyBorder="1" applyAlignment="1">
      <alignment vertical="center"/>
    </xf>
    <xf numFmtId="38" fontId="27" fillId="0" borderId="8" xfId="2" applyFont="1" applyBorder="1" applyAlignment="1">
      <alignment vertical="center"/>
    </xf>
    <xf numFmtId="38" fontId="27" fillId="0" borderId="20" xfId="2" applyFont="1" applyBorder="1" applyAlignment="1">
      <alignment vertical="center"/>
    </xf>
    <xf numFmtId="38" fontId="27" fillId="0" borderId="11" xfId="2" applyFont="1" applyBorder="1" applyAlignment="1">
      <alignment vertical="center"/>
    </xf>
    <xf numFmtId="38" fontId="27" fillId="0" borderId="2" xfId="2" applyFont="1" applyBorder="1" applyAlignment="1">
      <alignment vertical="center"/>
    </xf>
    <xf numFmtId="0" fontId="28" fillId="0" borderId="10" xfId="7" applyFont="1" applyBorder="1" applyAlignment="1">
      <alignment vertical="center"/>
    </xf>
    <xf numFmtId="0" fontId="28" fillId="0" borderId="12" xfId="7" applyFont="1" applyBorder="1" applyAlignment="1">
      <alignment vertical="center"/>
    </xf>
    <xf numFmtId="0" fontId="28" fillId="0" borderId="13" xfId="7" applyFont="1" applyBorder="1" applyAlignment="1">
      <alignment vertical="center"/>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2">
    <dxf>
      <fill>
        <patternFill>
          <bgColor rgb="FFFFFF00"/>
        </patternFill>
      </fill>
    </dxf>
    <dxf>
      <fill>
        <patternFill>
          <bgColor rgb="FFFFFF00"/>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59533</xdr:colOff>
      <xdr:row>125</xdr:row>
      <xdr:rowOff>35719</xdr:rowOff>
    </xdr:from>
    <xdr:to>
      <xdr:col>48</xdr:col>
      <xdr:colOff>47626</xdr:colOff>
      <xdr:row>161</xdr:row>
      <xdr:rowOff>59531</xdr:rowOff>
    </xdr:to>
    <xdr:sp macro="" textlink="">
      <xdr:nvSpPr>
        <xdr:cNvPr id="3" name="右中かっこ 2"/>
        <xdr:cNvSpPr/>
      </xdr:nvSpPr>
      <xdr:spPr>
        <a:xfrm>
          <a:off x="9167814" y="30218063"/>
          <a:ext cx="595312" cy="7739062"/>
        </a:xfrm>
        <a:prstGeom prst="rightBrace">
          <a:avLst>
            <a:gd name="adj1" fmla="val 43479"/>
            <a:gd name="adj2" fmla="val 50000"/>
          </a:avLst>
        </a:prstGeom>
        <a:solidFill>
          <a:schemeClr val="bg1">
            <a:lumMod val="65000"/>
          </a:schemeClr>
        </a:solidFill>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48</xdr:col>
      <xdr:colOff>178594</xdr:colOff>
      <xdr:row>140</xdr:row>
      <xdr:rowOff>142875</xdr:rowOff>
    </xdr:from>
    <xdr:to>
      <xdr:col>53</xdr:col>
      <xdr:colOff>398088</xdr:colOff>
      <xdr:row>146</xdr:row>
      <xdr:rowOff>98332</xdr:rowOff>
    </xdr:to>
    <xdr:sp macro="" textlink="">
      <xdr:nvSpPr>
        <xdr:cNvPr id="4" name="角丸四角形 3"/>
        <xdr:cNvSpPr/>
      </xdr:nvSpPr>
      <xdr:spPr>
        <a:xfrm>
          <a:off x="9894094" y="33468469"/>
          <a:ext cx="3184150" cy="1360394"/>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600" b="1">
              <a:solidFill>
                <a:sysClr val="windowText" lastClr="000000"/>
              </a:solidFill>
            </a:rPr>
            <a:t>この部分は、</a:t>
          </a:r>
          <a:endParaRPr kumimoji="1" lang="en-US" altLang="ja-JP" sz="1600" b="1">
            <a:solidFill>
              <a:sysClr val="windowText" lastClr="000000"/>
            </a:solidFill>
          </a:endParaRPr>
        </a:p>
        <a:p>
          <a:pPr algn="l"/>
          <a:r>
            <a:rPr kumimoji="1" lang="ja-JP" altLang="en-US" sz="1600" b="1">
              <a:solidFill>
                <a:sysClr val="windowText" lastClr="000000"/>
              </a:solidFill>
            </a:rPr>
            <a:t>舞鶴市内で該当する活動組織がありませんので、作成は不要です。</a:t>
          </a:r>
        </a:p>
      </xdr:txBody>
    </xdr:sp>
    <xdr:clientData/>
  </xdr:twoCellAnchor>
  <xdr:twoCellAnchor>
    <xdr:from>
      <xdr:col>46</xdr:col>
      <xdr:colOff>0</xdr:colOff>
      <xdr:row>2</xdr:row>
      <xdr:rowOff>0</xdr:rowOff>
    </xdr:from>
    <xdr:to>
      <xdr:col>52</xdr:col>
      <xdr:colOff>450056</xdr:colOff>
      <xdr:row>12</xdr:row>
      <xdr:rowOff>195264</xdr:rowOff>
    </xdr:to>
    <xdr:sp macro="" textlink="">
      <xdr:nvSpPr>
        <xdr:cNvPr id="5" name="角丸四角形 4"/>
        <xdr:cNvSpPr/>
      </xdr:nvSpPr>
      <xdr:spPr>
        <a:xfrm>
          <a:off x="9201150" y="419100"/>
          <a:ext cx="3107531" cy="245268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600"/>
            <a:t>※</a:t>
          </a:r>
          <a:r>
            <a:rPr kumimoji="1" lang="ja-JP" altLang="en-US" sz="1600"/>
            <a:t>チェック（☑）の入力方法</a:t>
          </a:r>
          <a:endParaRPr kumimoji="1" lang="en-US" altLang="ja-JP" sz="1600"/>
        </a:p>
        <a:p>
          <a:pPr algn="ctr"/>
          <a:endParaRPr kumimoji="1" lang="en-US" altLang="ja-JP" sz="1600"/>
        </a:p>
        <a:p>
          <a:pPr algn="ctr"/>
          <a:r>
            <a:rPr kumimoji="1" lang="ja-JP" altLang="en-US" sz="1600"/>
            <a:t>「ちぇっく」と文字入力して</a:t>
          </a:r>
          <a:endParaRPr kumimoji="1" lang="en-US" altLang="ja-JP" sz="1600"/>
        </a:p>
        <a:p>
          <a:pPr algn="ctr"/>
          <a:r>
            <a:rPr kumimoji="1" lang="ja-JP" altLang="en-US" sz="1600"/>
            <a:t>変換すると表示されます</a:t>
          </a:r>
          <a:endParaRPr kumimoji="1" lang="en-US" altLang="ja-JP" sz="1600"/>
        </a:p>
        <a:p>
          <a:pPr algn="ctr"/>
          <a:endParaRPr kumimoji="1" lang="en-US" altLang="ja-JP" sz="1600"/>
        </a:p>
        <a:p>
          <a:pPr algn="ctr"/>
          <a:r>
            <a:rPr kumimoji="1" lang="en-US" altLang="ja-JP" sz="1600"/>
            <a:t>※</a:t>
          </a:r>
          <a:r>
            <a:rPr kumimoji="1" lang="ja-JP" altLang="en-US" sz="1600"/>
            <a:t>■は「しかく」で変換</a:t>
          </a:r>
          <a:endParaRPr kumimoji="1" lang="en-US" altLang="ja-JP" sz="1600"/>
        </a:p>
        <a:p>
          <a:pPr algn="ctr"/>
          <a:r>
            <a:rPr kumimoji="1" lang="ja-JP" altLang="en-US" sz="1600"/>
            <a:t>（☑又は■、どちらでも可）</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190499</xdr:colOff>
      <xdr:row>21</xdr:row>
      <xdr:rowOff>83647</xdr:rowOff>
    </xdr:from>
    <xdr:to>
      <xdr:col>40</xdr:col>
      <xdr:colOff>7218</xdr:colOff>
      <xdr:row>23</xdr:row>
      <xdr:rowOff>123585</xdr:rowOff>
    </xdr:to>
    <xdr:sp macro="" textlink="">
      <xdr:nvSpPr>
        <xdr:cNvPr id="5" name="正方形/長方形 4"/>
        <xdr:cNvSpPr/>
      </xdr:nvSpPr>
      <xdr:spPr>
        <a:xfrm>
          <a:off x="5655468" y="4357991"/>
          <a:ext cx="2448000" cy="540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代表者印は代表者印として使用しているものを押印します。</a:t>
          </a:r>
          <a:endParaRPr kumimoji="1" lang="en-US" altLang="ja-JP" sz="1200">
            <a:solidFill>
              <a:srgbClr val="FF0000"/>
            </a:solidFill>
          </a:endParaRPr>
        </a:p>
      </xdr:txBody>
    </xdr:sp>
    <xdr:clientData/>
  </xdr:twoCellAnchor>
  <xdr:twoCellAnchor>
    <xdr:from>
      <xdr:col>40</xdr:col>
      <xdr:colOff>119063</xdr:colOff>
      <xdr:row>13</xdr:row>
      <xdr:rowOff>178595</xdr:rowOff>
    </xdr:from>
    <xdr:to>
      <xdr:col>43</xdr:col>
      <xdr:colOff>11906</xdr:colOff>
      <xdr:row>16</xdr:row>
      <xdr:rowOff>83345</xdr:rowOff>
    </xdr:to>
    <xdr:sp macro="" textlink="">
      <xdr:nvSpPr>
        <xdr:cNvPr id="6" name="角丸四角形 5"/>
        <xdr:cNvSpPr/>
      </xdr:nvSpPr>
      <xdr:spPr>
        <a:xfrm>
          <a:off x="8215313" y="2928939"/>
          <a:ext cx="500062" cy="476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33</xdr:col>
      <xdr:colOff>200062</xdr:colOff>
      <xdr:row>16</xdr:row>
      <xdr:rowOff>83345</xdr:rowOff>
    </xdr:from>
    <xdr:to>
      <xdr:col>41</xdr:col>
      <xdr:colOff>166688</xdr:colOff>
      <xdr:row>21</xdr:row>
      <xdr:rowOff>83647</xdr:rowOff>
    </xdr:to>
    <xdr:cxnSp macro="">
      <xdr:nvCxnSpPr>
        <xdr:cNvPr id="7" name="直線矢印コネクタ 6"/>
        <xdr:cNvCxnSpPr>
          <a:stCxn id="5" idx="0"/>
          <a:endCxn id="6" idx="2"/>
        </xdr:cNvCxnSpPr>
      </xdr:nvCxnSpPr>
      <xdr:spPr>
        <a:xfrm flipV="1">
          <a:off x="6879468" y="3405189"/>
          <a:ext cx="1585876" cy="952802"/>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83343</xdr:colOff>
      <xdr:row>16</xdr:row>
      <xdr:rowOff>40786</xdr:rowOff>
    </xdr:from>
    <xdr:to>
      <xdr:col>23</xdr:col>
      <xdr:colOff>129655</xdr:colOff>
      <xdr:row>17</xdr:row>
      <xdr:rowOff>114755</xdr:rowOff>
    </xdr:to>
    <xdr:sp macro="" textlink="">
      <xdr:nvSpPr>
        <xdr:cNvPr id="2" name="正方形/長方形 1"/>
        <xdr:cNvSpPr/>
      </xdr:nvSpPr>
      <xdr:spPr>
        <a:xfrm>
          <a:off x="1904999" y="3755536"/>
          <a:ext cx="2880000" cy="324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金銭出納簿の合計と整合性をとります。</a:t>
          </a:r>
          <a:endParaRPr kumimoji="1" lang="en-US" altLang="ja-JP" sz="1200">
            <a:solidFill>
              <a:srgbClr val="FF0000"/>
            </a:solidFill>
          </a:endParaRPr>
        </a:p>
      </xdr:txBody>
    </xdr:sp>
    <xdr:clientData/>
  </xdr:twoCellAnchor>
  <xdr:twoCellAnchor>
    <xdr:from>
      <xdr:col>12</xdr:col>
      <xdr:colOff>0</xdr:colOff>
      <xdr:row>4</xdr:row>
      <xdr:rowOff>0</xdr:rowOff>
    </xdr:from>
    <xdr:to>
      <xdr:col>21</xdr:col>
      <xdr:colOff>0</xdr:colOff>
      <xdr:row>15</xdr:row>
      <xdr:rowOff>0</xdr:rowOff>
    </xdr:to>
    <xdr:sp macro="" textlink="">
      <xdr:nvSpPr>
        <xdr:cNvPr id="3" name="角丸四角形 2"/>
        <xdr:cNvSpPr/>
      </xdr:nvSpPr>
      <xdr:spPr>
        <a:xfrm>
          <a:off x="2428875" y="714375"/>
          <a:ext cx="1821656" cy="2750344"/>
        </a:xfrm>
        <a:prstGeom prst="roundRect">
          <a:avLst>
            <a:gd name="adj" fmla="val 1163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101203</xdr:colOff>
      <xdr:row>15</xdr:row>
      <xdr:rowOff>0</xdr:rowOff>
    </xdr:from>
    <xdr:to>
      <xdr:col>16</xdr:col>
      <xdr:colOff>106499</xdr:colOff>
      <xdr:row>16</xdr:row>
      <xdr:rowOff>40786</xdr:rowOff>
    </xdr:to>
    <xdr:cxnSp macro="">
      <xdr:nvCxnSpPr>
        <xdr:cNvPr id="4" name="直線矢印コネクタ 3"/>
        <xdr:cNvCxnSpPr>
          <a:stCxn id="2" idx="0"/>
          <a:endCxn id="3" idx="2"/>
        </xdr:cNvCxnSpPr>
      </xdr:nvCxnSpPr>
      <xdr:spPr>
        <a:xfrm flipH="1" flipV="1">
          <a:off x="3339703" y="3464719"/>
          <a:ext cx="5296" cy="290817"/>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1</xdr:rowOff>
    </xdr:from>
    <xdr:to>
      <xdr:col>21</xdr:col>
      <xdr:colOff>0</xdr:colOff>
      <xdr:row>30</xdr:row>
      <xdr:rowOff>1</xdr:rowOff>
    </xdr:to>
    <xdr:sp macro="" textlink="">
      <xdr:nvSpPr>
        <xdr:cNvPr id="9" name="角丸四角形 8"/>
        <xdr:cNvSpPr/>
      </xdr:nvSpPr>
      <xdr:spPr>
        <a:xfrm>
          <a:off x="2428875" y="4286251"/>
          <a:ext cx="1821656" cy="2750344"/>
        </a:xfrm>
        <a:prstGeom prst="roundRect">
          <a:avLst>
            <a:gd name="adj" fmla="val 1163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101203</xdr:colOff>
      <xdr:row>17</xdr:row>
      <xdr:rowOff>114755</xdr:rowOff>
    </xdr:from>
    <xdr:to>
      <xdr:col>16</xdr:col>
      <xdr:colOff>106499</xdr:colOff>
      <xdr:row>19</xdr:row>
      <xdr:rowOff>1</xdr:rowOff>
    </xdr:to>
    <xdr:cxnSp macro="">
      <xdr:nvCxnSpPr>
        <xdr:cNvPr id="10" name="直線矢印コネクタ 9"/>
        <xdr:cNvCxnSpPr>
          <a:stCxn id="2" idx="2"/>
          <a:endCxn id="9" idx="0"/>
        </xdr:cNvCxnSpPr>
      </xdr:nvCxnSpPr>
      <xdr:spPr>
        <a:xfrm flipH="1">
          <a:off x="3339703" y="4079536"/>
          <a:ext cx="5296" cy="206715"/>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116681</xdr:colOff>
      <xdr:row>174</xdr:row>
      <xdr:rowOff>83343</xdr:rowOff>
    </xdr:from>
    <xdr:to>
      <xdr:col>33</xdr:col>
      <xdr:colOff>140588</xdr:colOff>
      <xdr:row>178</xdr:row>
      <xdr:rowOff>20062</xdr:rowOff>
    </xdr:to>
    <xdr:sp macro="" textlink="">
      <xdr:nvSpPr>
        <xdr:cNvPr id="19" name="正方形/長方形 18"/>
        <xdr:cNvSpPr/>
      </xdr:nvSpPr>
      <xdr:spPr>
        <a:xfrm>
          <a:off x="3759994" y="32563593"/>
          <a:ext cx="3060000" cy="1044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活動記録と整合性をとります。</a:t>
          </a:r>
          <a:endParaRPr kumimoji="1" lang="en-US" altLang="ja-JP" sz="1200">
            <a:solidFill>
              <a:srgbClr val="FF0000"/>
            </a:solidFill>
          </a:endParaRPr>
        </a:p>
        <a:p>
          <a:pPr algn="l"/>
          <a:r>
            <a:rPr kumimoji="1" lang="en-US" altLang="ja-JP" sz="1200">
              <a:solidFill>
                <a:srgbClr val="FF0000"/>
              </a:solidFill>
            </a:rPr>
            <a:t>※4</a:t>
          </a:r>
          <a:r>
            <a:rPr kumimoji="1" lang="ja-JP" altLang="en-US" sz="1200">
              <a:solidFill>
                <a:srgbClr val="FF0000"/>
              </a:solidFill>
            </a:rPr>
            <a:t>月以降に開催を予定している場合は「平成○年○月○旬に実施予定」等と記入します。</a:t>
          </a:r>
          <a:endParaRPr kumimoji="1" lang="en-US" altLang="ja-JP" sz="1200">
            <a:solidFill>
              <a:srgbClr val="FF0000"/>
            </a:solidFill>
          </a:endParaRPr>
        </a:p>
      </xdr:txBody>
    </xdr:sp>
    <xdr:clientData/>
  </xdr:twoCellAnchor>
  <xdr:twoCellAnchor>
    <xdr:from>
      <xdr:col>7</xdr:col>
      <xdr:colOff>11907</xdr:colOff>
      <xdr:row>173</xdr:row>
      <xdr:rowOff>190500</xdr:rowOff>
    </xdr:from>
    <xdr:to>
      <xdr:col>16</xdr:col>
      <xdr:colOff>11907</xdr:colOff>
      <xdr:row>175</xdr:row>
      <xdr:rowOff>59530</xdr:rowOff>
    </xdr:to>
    <xdr:sp macro="" textlink="">
      <xdr:nvSpPr>
        <xdr:cNvPr id="20" name="角丸四角形 19"/>
        <xdr:cNvSpPr/>
      </xdr:nvSpPr>
      <xdr:spPr>
        <a:xfrm>
          <a:off x="1428751" y="40588406"/>
          <a:ext cx="1821656" cy="380999"/>
        </a:xfrm>
        <a:prstGeom prst="roundRect">
          <a:avLst>
            <a:gd name="adj" fmla="val 3529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11907</xdr:colOff>
      <xdr:row>174</xdr:row>
      <xdr:rowOff>166687</xdr:rowOff>
    </xdr:from>
    <xdr:to>
      <xdr:col>18</xdr:col>
      <xdr:colOff>116681</xdr:colOff>
      <xdr:row>175</xdr:row>
      <xdr:rowOff>307687</xdr:rowOff>
    </xdr:to>
    <xdr:cxnSp macro="">
      <xdr:nvCxnSpPr>
        <xdr:cNvPr id="21" name="直線矢印コネクタ 20"/>
        <xdr:cNvCxnSpPr>
          <a:stCxn id="19" idx="1"/>
          <a:endCxn id="20" idx="3"/>
        </xdr:cNvCxnSpPr>
      </xdr:nvCxnSpPr>
      <xdr:spPr>
        <a:xfrm flipH="1" flipV="1">
          <a:off x="3250407" y="32646937"/>
          <a:ext cx="509587" cy="438656"/>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138113</xdr:colOff>
      <xdr:row>165</xdr:row>
      <xdr:rowOff>112221</xdr:rowOff>
    </xdr:from>
    <xdr:to>
      <xdr:col>30</xdr:col>
      <xdr:colOff>150019</xdr:colOff>
      <xdr:row>168</xdr:row>
      <xdr:rowOff>57190</xdr:rowOff>
    </xdr:to>
    <xdr:sp macro="" textlink="">
      <xdr:nvSpPr>
        <xdr:cNvPr id="31" name="正方形/長方形 30"/>
        <xdr:cNvSpPr/>
      </xdr:nvSpPr>
      <xdr:spPr>
        <a:xfrm>
          <a:off x="3376613" y="30627940"/>
          <a:ext cx="2845594" cy="57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中間管理機構に農地を預けている場合は「有」を選択します。</a:t>
          </a:r>
          <a:endParaRPr kumimoji="1" lang="en-US" altLang="ja-JP" sz="1200">
            <a:solidFill>
              <a:srgbClr val="FF0000"/>
            </a:solidFill>
          </a:endParaRPr>
        </a:p>
      </xdr:txBody>
    </xdr:sp>
    <xdr:clientData/>
  </xdr:twoCellAnchor>
  <xdr:twoCellAnchor>
    <xdr:from>
      <xdr:col>1</xdr:col>
      <xdr:colOff>154782</xdr:colOff>
      <xdr:row>167</xdr:row>
      <xdr:rowOff>176213</xdr:rowOff>
    </xdr:from>
    <xdr:to>
      <xdr:col>9</xdr:col>
      <xdr:colOff>71438</xdr:colOff>
      <xdr:row>169</xdr:row>
      <xdr:rowOff>47625</xdr:rowOff>
    </xdr:to>
    <xdr:sp macro="" textlink="">
      <xdr:nvSpPr>
        <xdr:cNvPr id="32" name="角丸四角形 31"/>
        <xdr:cNvSpPr/>
      </xdr:nvSpPr>
      <xdr:spPr>
        <a:xfrm>
          <a:off x="357188" y="39240619"/>
          <a:ext cx="1535906" cy="383381"/>
        </a:xfrm>
        <a:prstGeom prst="roundRect">
          <a:avLst>
            <a:gd name="adj" fmla="val 32353"/>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71438</xdr:colOff>
      <xdr:row>166</xdr:row>
      <xdr:rowOff>162096</xdr:rowOff>
    </xdr:from>
    <xdr:to>
      <xdr:col>16</xdr:col>
      <xdr:colOff>138113</xdr:colOff>
      <xdr:row>168</xdr:row>
      <xdr:rowOff>153591</xdr:rowOff>
    </xdr:to>
    <xdr:cxnSp macro="">
      <xdr:nvCxnSpPr>
        <xdr:cNvPr id="33" name="直線矢印コネクタ 32"/>
        <xdr:cNvCxnSpPr>
          <a:stCxn id="31" idx="1"/>
          <a:endCxn id="32" idx="3"/>
        </xdr:cNvCxnSpPr>
      </xdr:nvCxnSpPr>
      <xdr:spPr>
        <a:xfrm flipH="1">
          <a:off x="1893094" y="30915940"/>
          <a:ext cx="1483519" cy="384401"/>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135312</xdr:colOff>
      <xdr:row>125</xdr:row>
      <xdr:rowOff>95250</xdr:rowOff>
    </xdr:from>
    <xdr:to>
      <xdr:col>30</xdr:col>
      <xdr:colOff>102393</xdr:colOff>
      <xdr:row>162</xdr:row>
      <xdr:rowOff>47625</xdr:rowOff>
    </xdr:to>
    <xdr:sp macro="" textlink="">
      <xdr:nvSpPr>
        <xdr:cNvPr id="13" name="角丸四角形 12"/>
        <xdr:cNvSpPr/>
      </xdr:nvSpPr>
      <xdr:spPr>
        <a:xfrm>
          <a:off x="2969000" y="30229969"/>
          <a:ext cx="3205581" cy="7870031"/>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600" b="1">
              <a:solidFill>
                <a:sysClr val="windowText" lastClr="000000"/>
              </a:solidFill>
            </a:rPr>
            <a:t>この部分は、</a:t>
          </a:r>
          <a:endParaRPr kumimoji="1" lang="en-US" altLang="ja-JP" sz="1600" b="1">
            <a:solidFill>
              <a:sysClr val="windowText" lastClr="000000"/>
            </a:solidFill>
          </a:endParaRPr>
        </a:p>
        <a:p>
          <a:pPr algn="l"/>
          <a:r>
            <a:rPr kumimoji="1" lang="ja-JP" altLang="en-US" sz="1600" b="1">
              <a:solidFill>
                <a:sysClr val="windowText" lastClr="000000"/>
              </a:solidFill>
            </a:rPr>
            <a:t>舞鶴市内で該当する活動組織がありませんので、作成は不要です。</a:t>
          </a:r>
        </a:p>
      </xdr:txBody>
    </xdr:sp>
    <xdr:clientData/>
  </xdr:twoCellAnchor>
  <xdr:twoCellAnchor>
    <xdr:from>
      <xdr:col>3</xdr:col>
      <xdr:colOff>178594</xdr:colOff>
      <xdr:row>37</xdr:row>
      <xdr:rowOff>59531</xdr:rowOff>
    </xdr:from>
    <xdr:to>
      <xdr:col>36</xdr:col>
      <xdr:colOff>32216</xdr:colOff>
      <xdr:row>42</xdr:row>
      <xdr:rowOff>39921</xdr:rowOff>
    </xdr:to>
    <xdr:sp macro="" textlink="">
      <xdr:nvSpPr>
        <xdr:cNvPr id="28" name="角丸四角形 27"/>
        <xdr:cNvSpPr/>
      </xdr:nvSpPr>
      <xdr:spPr>
        <a:xfrm>
          <a:off x="785813" y="8524875"/>
          <a:ext cx="6533028" cy="885265"/>
        </a:xfrm>
        <a:prstGeom prst="roundRect">
          <a:avLst>
            <a:gd name="adj" fmla="val 1625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107157</xdr:colOff>
      <xdr:row>34</xdr:row>
      <xdr:rowOff>59531</xdr:rowOff>
    </xdr:from>
    <xdr:to>
      <xdr:col>38</xdr:col>
      <xdr:colOff>35718</xdr:colOff>
      <xdr:row>36</xdr:row>
      <xdr:rowOff>26344</xdr:rowOff>
    </xdr:to>
    <xdr:sp macro="" textlink="">
      <xdr:nvSpPr>
        <xdr:cNvPr id="29" name="正方形/長方形 28"/>
        <xdr:cNvSpPr/>
      </xdr:nvSpPr>
      <xdr:spPr>
        <a:xfrm>
          <a:off x="5572126" y="7941469"/>
          <a:ext cx="2155030" cy="324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該当するものを選択します。</a:t>
          </a:r>
          <a:endParaRPr kumimoji="1" lang="en-US" altLang="ja-JP" sz="1200">
            <a:solidFill>
              <a:srgbClr val="FF0000"/>
            </a:solidFill>
          </a:endParaRPr>
        </a:p>
      </xdr:txBody>
    </xdr:sp>
    <xdr:clientData/>
  </xdr:twoCellAnchor>
  <xdr:twoCellAnchor>
    <xdr:from>
      <xdr:col>22</xdr:col>
      <xdr:colOff>83344</xdr:colOff>
      <xdr:row>34</xdr:row>
      <xdr:rowOff>221531</xdr:rowOff>
    </xdr:from>
    <xdr:to>
      <xdr:col>27</xdr:col>
      <xdr:colOff>107157</xdr:colOff>
      <xdr:row>37</xdr:row>
      <xdr:rowOff>47625</xdr:rowOff>
    </xdr:to>
    <xdr:cxnSp macro="">
      <xdr:nvCxnSpPr>
        <xdr:cNvPr id="30" name="直線矢印コネクタ 29"/>
        <xdr:cNvCxnSpPr>
          <a:stCxn id="29" idx="1"/>
        </xdr:cNvCxnSpPr>
      </xdr:nvCxnSpPr>
      <xdr:spPr>
        <a:xfrm flipH="1">
          <a:off x="4536282" y="8103469"/>
          <a:ext cx="1035844" cy="4571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130968</xdr:colOff>
      <xdr:row>33</xdr:row>
      <xdr:rowOff>95249</xdr:rowOff>
    </xdr:from>
    <xdr:to>
      <xdr:col>52</xdr:col>
      <xdr:colOff>357186</xdr:colOff>
      <xdr:row>45</xdr:row>
      <xdr:rowOff>226219</xdr:rowOff>
    </xdr:to>
    <xdr:sp macro="" textlink="">
      <xdr:nvSpPr>
        <xdr:cNvPr id="37" name="角丸四角形 36"/>
        <xdr:cNvSpPr/>
      </xdr:nvSpPr>
      <xdr:spPr>
        <a:xfrm>
          <a:off x="9239249" y="7715249"/>
          <a:ext cx="3107531" cy="245268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600"/>
            <a:t>※</a:t>
          </a:r>
          <a:r>
            <a:rPr kumimoji="1" lang="ja-JP" altLang="en-US" sz="1600"/>
            <a:t>チェック（☑）の入力方法</a:t>
          </a:r>
          <a:endParaRPr kumimoji="1" lang="en-US" altLang="ja-JP" sz="1600"/>
        </a:p>
        <a:p>
          <a:pPr algn="ctr"/>
          <a:endParaRPr kumimoji="1" lang="en-US" altLang="ja-JP" sz="1600"/>
        </a:p>
        <a:p>
          <a:pPr algn="ctr"/>
          <a:r>
            <a:rPr kumimoji="1" lang="ja-JP" altLang="en-US" sz="1600"/>
            <a:t>「ちぇっく」と文字入力して</a:t>
          </a:r>
          <a:endParaRPr kumimoji="1" lang="en-US" altLang="ja-JP" sz="1600"/>
        </a:p>
        <a:p>
          <a:pPr algn="ctr"/>
          <a:r>
            <a:rPr kumimoji="1" lang="ja-JP" altLang="en-US" sz="1600"/>
            <a:t>変換すると表示されます</a:t>
          </a:r>
          <a:endParaRPr kumimoji="1" lang="en-US" altLang="ja-JP" sz="1600"/>
        </a:p>
        <a:p>
          <a:pPr algn="ctr"/>
          <a:endParaRPr kumimoji="1" lang="en-US" altLang="ja-JP" sz="1600"/>
        </a:p>
        <a:p>
          <a:pPr algn="ctr"/>
          <a:r>
            <a:rPr kumimoji="1" lang="en-US" altLang="ja-JP" sz="1600"/>
            <a:t>※</a:t>
          </a:r>
          <a:r>
            <a:rPr kumimoji="1" lang="ja-JP" altLang="en-US" sz="1600"/>
            <a:t>■は「しかく」で変換</a:t>
          </a:r>
          <a:endParaRPr kumimoji="1" lang="en-US" altLang="ja-JP" sz="1600"/>
        </a:p>
        <a:p>
          <a:pPr algn="ctr"/>
          <a:r>
            <a:rPr kumimoji="1" lang="ja-JP" altLang="en-US" sz="1600"/>
            <a:t>（☑又は■、どちらでも可）</a:t>
          </a:r>
          <a:endParaRPr kumimoji="1" lang="en-US" altLang="ja-JP" sz="1600"/>
        </a:p>
      </xdr:txBody>
    </xdr:sp>
    <xdr:clientData/>
  </xdr:twoCellAnchor>
  <xdr:twoCellAnchor>
    <xdr:from>
      <xdr:col>21</xdr:col>
      <xdr:colOff>11206</xdr:colOff>
      <xdr:row>47</xdr:row>
      <xdr:rowOff>238125</xdr:rowOff>
    </xdr:from>
    <xdr:to>
      <xdr:col>42</xdr:col>
      <xdr:colOff>183075</xdr:colOff>
      <xdr:row>70</xdr:row>
      <xdr:rowOff>11206</xdr:rowOff>
    </xdr:to>
    <xdr:sp macro="" textlink="">
      <xdr:nvSpPr>
        <xdr:cNvPr id="38" name="角丸四角形 37"/>
        <xdr:cNvSpPr/>
      </xdr:nvSpPr>
      <xdr:spPr>
        <a:xfrm>
          <a:off x="4261737" y="10501313"/>
          <a:ext cx="4422401" cy="6071487"/>
        </a:xfrm>
        <a:prstGeom prst="roundRect">
          <a:avLst>
            <a:gd name="adj" fmla="val 613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0</xdr:colOff>
      <xdr:row>68</xdr:row>
      <xdr:rowOff>190499</xdr:rowOff>
    </xdr:from>
    <xdr:to>
      <xdr:col>42</xdr:col>
      <xdr:colOff>189798</xdr:colOff>
      <xdr:row>70</xdr:row>
      <xdr:rowOff>83342</xdr:rowOff>
    </xdr:to>
    <xdr:sp macro="" textlink="">
      <xdr:nvSpPr>
        <xdr:cNvPr id="39" name="角丸四角形 38"/>
        <xdr:cNvSpPr/>
      </xdr:nvSpPr>
      <xdr:spPr>
        <a:xfrm>
          <a:off x="5464969" y="16204405"/>
          <a:ext cx="3225892" cy="440531"/>
        </a:xfrm>
        <a:prstGeom prst="roundRect">
          <a:avLst>
            <a:gd name="adj" fmla="val 5000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119061</xdr:colOff>
      <xdr:row>54</xdr:row>
      <xdr:rowOff>59530</xdr:rowOff>
    </xdr:from>
    <xdr:to>
      <xdr:col>17</xdr:col>
      <xdr:colOff>95249</xdr:colOff>
      <xdr:row>68</xdr:row>
      <xdr:rowOff>221718</xdr:rowOff>
    </xdr:to>
    <xdr:sp macro="" textlink="">
      <xdr:nvSpPr>
        <xdr:cNvPr id="40" name="正方形/長方形 39"/>
        <xdr:cNvSpPr/>
      </xdr:nvSpPr>
      <xdr:spPr>
        <a:xfrm>
          <a:off x="523874" y="12287249"/>
          <a:ext cx="3012281" cy="399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b="1">
              <a:solidFill>
                <a:srgbClr val="FF0000"/>
              </a:solidFill>
            </a:rPr>
            <a:t>・計画欄</a:t>
          </a:r>
          <a:endParaRPr kumimoji="1" lang="en-US" altLang="ja-JP" sz="1200" b="1">
            <a:solidFill>
              <a:srgbClr val="FF0000"/>
            </a:solidFill>
          </a:endParaRPr>
        </a:p>
        <a:p>
          <a:pPr algn="l"/>
          <a:r>
            <a:rPr kumimoji="1" lang="ja-JP" altLang="en-US" sz="1200">
              <a:solidFill>
                <a:srgbClr val="FF0000"/>
              </a:solidFill>
            </a:rPr>
            <a:t>実施すると計画された項目は「○」</a:t>
          </a:r>
          <a:endParaRPr kumimoji="1" lang="en-US" altLang="ja-JP" sz="1200">
            <a:solidFill>
              <a:srgbClr val="FF0000"/>
            </a:solidFill>
          </a:endParaRPr>
        </a:p>
        <a:p>
          <a:pPr algn="l"/>
          <a:r>
            <a:rPr kumimoji="1" lang="ja-JP" altLang="en-US" sz="1200">
              <a:solidFill>
                <a:srgbClr val="FF0000"/>
              </a:solidFill>
            </a:rPr>
            <a:t>計画していない項目に「－」を記入します。</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活動計画書から転機してください。</a:t>
          </a:r>
          <a:endParaRPr kumimoji="1" lang="en-US" altLang="ja-JP" sz="1200">
            <a:solidFill>
              <a:srgbClr val="FF0000"/>
            </a:solidFill>
          </a:endParaRPr>
        </a:p>
        <a:p>
          <a:pPr algn="l"/>
          <a:endParaRPr kumimoji="1" lang="en-US" altLang="ja-JP" sz="1200">
            <a:solidFill>
              <a:srgbClr val="FF0000"/>
            </a:solidFill>
          </a:endParaRPr>
        </a:p>
        <a:p>
          <a:pPr algn="l"/>
          <a:r>
            <a:rPr kumimoji="1" lang="ja-JP" altLang="en-US" sz="1200" b="1">
              <a:solidFill>
                <a:srgbClr val="FF0000"/>
              </a:solidFill>
            </a:rPr>
            <a:t>・実施欄</a:t>
          </a:r>
          <a:endParaRPr kumimoji="1" lang="en-US" altLang="ja-JP" sz="1200" b="1">
            <a:solidFill>
              <a:srgbClr val="FF0000"/>
            </a:solidFill>
          </a:endParaRPr>
        </a:p>
        <a:p>
          <a:pPr algn="l"/>
          <a:r>
            <a:rPr kumimoji="1" lang="ja-JP" altLang="en-US" sz="1200">
              <a:solidFill>
                <a:srgbClr val="FF0000"/>
              </a:solidFill>
            </a:rPr>
            <a:t>実施した項目に「○」</a:t>
          </a:r>
          <a:endParaRPr kumimoji="1" lang="en-US" altLang="ja-JP" sz="1200">
            <a:solidFill>
              <a:srgbClr val="FF0000"/>
            </a:solidFill>
          </a:endParaRPr>
        </a:p>
        <a:p>
          <a:pPr algn="l"/>
          <a:r>
            <a:rPr kumimoji="1" lang="ja-JP" altLang="en-US" sz="1200">
              <a:solidFill>
                <a:srgbClr val="FF0000"/>
              </a:solidFill>
            </a:rPr>
            <a:t>実施しなかった項目に「●」を記入します。</a:t>
          </a:r>
          <a:endParaRPr kumimoji="1" lang="en-US" altLang="ja-JP" sz="1200">
            <a:solidFill>
              <a:srgbClr val="FF0000"/>
            </a:solidFill>
          </a:endParaRPr>
        </a:p>
        <a:p>
          <a:pPr algn="l"/>
          <a:endParaRPr kumimoji="1" lang="en-US" altLang="ja-JP" sz="1200">
            <a:solidFill>
              <a:srgbClr val="FF0000"/>
            </a:solidFill>
          </a:endParaRPr>
        </a:p>
        <a:p>
          <a:pPr algn="l"/>
          <a:r>
            <a:rPr kumimoji="1" lang="ja-JP" altLang="en-US" sz="1200" b="1">
              <a:solidFill>
                <a:srgbClr val="FF0000"/>
              </a:solidFill>
            </a:rPr>
            <a:t>・備考欄</a:t>
          </a:r>
          <a:endParaRPr kumimoji="1" lang="en-US" altLang="ja-JP" sz="1200" b="1">
            <a:solidFill>
              <a:srgbClr val="FF0000"/>
            </a:solidFill>
          </a:endParaRPr>
        </a:p>
        <a:p>
          <a:pPr algn="l"/>
          <a:r>
            <a:rPr kumimoji="1" lang="ja-JP" altLang="en-US" sz="1200">
              <a:solidFill>
                <a:srgbClr val="FF0000"/>
              </a:solidFill>
            </a:rPr>
            <a:t>実施欄に「○」と記載・・・補足事項を記入します。</a:t>
          </a:r>
          <a:endParaRPr kumimoji="1" lang="en-US" altLang="ja-JP" sz="1200">
            <a:solidFill>
              <a:srgbClr val="FF0000"/>
            </a:solidFill>
          </a:endParaRPr>
        </a:p>
        <a:p>
          <a:pPr algn="l"/>
          <a:r>
            <a:rPr kumimoji="1" lang="ja-JP" altLang="en-US" sz="1200">
              <a:solidFill>
                <a:srgbClr val="FF0000"/>
              </a:solidFill>
            </a:rPr>
            <a:t>実施欄に「●」と記載・・・実施しなかった理由を記入します。</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実施の必要がある場合は必ず実施する必要があります。</a:t>
          </a:r>
          <a:endParaRPr kumimoji="1" lang="en-US" altLang="ja-JP" sz="1200">
            <a:solidFill>
              <a:srgbClr val="FF0000"/>
            </a:solidFill>
          </a:endParaRPr>
        </a:p>
      </xdr:txBody>
    </xdr:sp>
    <xdr:clientData/>
  </xdr:twoCellAnchor>
  <xdr:twoCellAnchor>
    <xdr:from>
      <xdr:col>17</xdr:col>
      <xdr:colOff>107157</xdr:colOff>
      <xdr:row>58</xdr:row>
      <xdr:rowOff>35719</xdr:rowOff>
    </xdr:from>
    <xdr:to>
      <xdr:col>21</xdr:col>
      <xdr:colOff>47625</xdr:colOff>
      <xdr:row>59</xdr:row>
      <xdr:rowOff>130968</xdr:rowOff>
    </xdr:to>
    <xdr:cxnSp macro="">
      <xdr:nvCxnSpPr>
        <xdr:cNvPr id="41" name="直線矢印コネクタ 40"/>
        <xdr:cNvCxnSpPr/>
      </xdr:nvCxnSpPr>
      <xdr:spPr>
        <a:xfrm>
          <a:off x="3548063" y="13311188"/>
          <a:ext cx="750093" cy="369093"/>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47624</xdr:colOff>
      <xdr:row>72</xdr:row>
      <xdr:rowOff>59531</xdr:rowOff>
    </xdr:from>
    <xdr:to>
      <xdr:col>43</xdr:col>
      <xdr:colOff>112311</xdr:colOff>
      <xdr:row>75</xdr:row>
      <xdr:rowOff>9844</xdr:rowOff>
    </xdr:to>
    <xdr:sp macro="" textlink="">
      <xdr:nvSpPr>
        <xdr:cNvPr id="45" name="正方形/長方形 44"/>
        <xdr:cNvSpPr/>
      </xdr:nvSpPr>
      <xdr:spPr>
        <a:xfrm>
          <a:off x="5107780" y="17287875"/>
          <a:ext cx="3708000" cy="1260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b="0">
              <a:solidFill>
                <a:srgbClr val="FF0000"/>
              </a:solidFill>
            </a:rPr>
            <a:t>事務・組織運営の研修研修</a:t>
          </a:r>
          <a:endParaRPr kumimoji="1" lang="en-US" altLang="ja-JP" sz="1200" b="0">
            <a:solidFill>
              <a:srgbClr val="FF0000"/>
            </a:solidFill>
          </a:endParaRPr>
        </a:p>
        <a:p>
          <a:pPr algn="l"/>
          <a:r>
            <a:rPr kumimoji="1" lang="ja-JP" altLang="en-US" sz="1200" b="0">
              <a:solidFill>
                <a:srgbClr val="FF0000"/>
              </a:solidFill>
            </a:rPr>
            <a:t>地域資源の適切な保全管理のための推進活動欄</a:t>
          </a:r>
          <a:endParaRPr kumimoji="1" lang="en-US" altLang="ja-JP" sz="1200" b="0">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・備考欄</a:t>
          </a:r>
          <a:endParaRPr kumimoji="1" lang="en-US" altLang="ja-JP" sz="1200" b="0">
            <a:solidFill>
              <a:srgbClr val="FF0000"/>
            </a:solidFill>
          </a:endParaRPr>
        </a:p>
        <a:p>
          <a:pPr algn="l"/>
          <a:r>
            <a:rPr kumimoji="1" lang="ja-JP" altLang="en-US" sz="1200" b="0">
              <a:solidFill>
                <a:srgbClr val="FF0000"/>
              </a:solidFill>
            </a:rPr>
            <a:t>実施日及び実施内容を記入します。</a:t>
          </a:r>
          <a:endParaRPr kumimoji="1" lang="en-US" altLang="ja-JP" sz="1200" b="0">
            <a:solidFill>
              <a:srgbClr val="FF0000"/>
            </a:solidFill>
          </a:endParaRPr>
        </a:p>
      </xdr:txBody>
    </xdr:sp>
    <xdr:clientData/>
  </xdr:twoCellAnchor>
  <xdr:twoCellAnchor>
    <xdr:from>
      <xdr:col>32</xdr:col>
      <xdr:colOff>71439</xdr:colOff>
      <xdr:row>70</xdr:row>
      <xdr:rowOff>83344</xdr:rowOff>
    </xdr:from>
    <xdr:to>
      <xdr:col>34</xdr:col>
      <xdr:colOff>79967</xdr:colOff>
      <xdr:row>72</xdr:row>
      <xdr:rowOff>59531</xdr:rowOff>
    </xdr:to>
    <xdr:cxnSp macro="">
      <xdr:nvCxnSpPr>
        <xdr:cNvPr id="46" name="直線矢印コネクタ 45"/>
        <xdr:cNvCxnSpPr>
          <a:stCxn id="45" idx="0"/>
        </xdr:cNvCxnSpPr>
      </xdr:nvCxnSpPr>
      <xdr:spPr>
        <a:xfrm flipH="1" flipV="1">
          <a:off x="6548439" y="16692563"/>
          <a:ext cx="413341" cy="595312"/>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24233</xdr:colOff>
      <xdr:row>80</xdr:row>
      <xdr:rowOff>201706</xdr:rowOff>
    </xdr:from>
    <xdr:to>
      <xdr:col>42</xdr:col>
      <xdr:colOff>196102</xdr:colOff>
      <xdr:row>105</xdr:row>
      <xdr:rowOff>33618</xdr:rowOff>
    </xdr:to>
    <xdr:sp macro="" textlink="">
      <xdr:nvSpPr>
        <xdr:cNvPr id="49" name="角丸四角形 48"/>
        <xdr:cNvSpPr/>
      </xdr:nvSpPr>
      <xdr:spPr>
        <a:xfrm>
          <a:off x="4262858" y="11679331"/>
          <a:ext cx="4372394" cy="6023162"/>
        </a:xfrm>
        <a:prstGeom prst="roundRect">
          <a:avLst>
            <a:gd name="adj" fmla="val 613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95253</xdr:colOff>
      <xdr:row>77</xdr:row>
      <xdr:rowOff>47625</xdr:rowOff>
    </xdr:from>
    <xdr:to>
      <xdr:col>15</xdr:col>
      <xdr:colOff>71440</xdr:colOff>
      <xdr:row>94</xdr:row>
      <xdr:rowOff>174094</xdr:rowOff>
    </xdr:to>
    <xdr:sp macro="" textlink="">
      <xdr:nvSpPr>
        <xdr:cNvPr id="50" name="正方形/長方形 49"/>
        <xdr:cNvSpPr/>
      </xdr:nvSpPr>
      <xdr:spPr>
        <a:xfrm>
          <a:off x="95253" y="19335750"/>
          <a:ext cx="3012281" cy="399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b="1">
              <a:solidFill>
                <a:srgbClr val="FF0000"/>
              </a:solidFill>
            </a:rPr>
            <a:t>・計画欄</a:t>
          </a:r>
          <a:endParaRPr kumimoji="1" lang="en-US" altLang="ja-JP" sz="1200" b="1">
            <a:solidFill>
              <a:srgbClr val="FF0000"/>
            </a:solidFill>
          </a:endParaRPr>
        </a:p>
        <a:p>
          <a:pPr algn="l"/>
          <a:r>
            <a:rPr kumimoji="1" lang="ja-JP" altLang="en-US" sz="1200">
              <a:solidFill>
                <a:srgbClr val="FF0000"/>
              </a:solidFill>
            </a:rPr>
            <a:t>実施すると計画された項目は「○」</a:t>
          </a:r>
          <a:endParaRPr kumimoji="1" lang="en-US" altLang="ja-JP" sz="1200">
            <a:solidFill>
              <a:srgbClr val="FF0000"/>
            </a:solidFill>
          </a:endParaRPr>
        </a:p>
        <a:p>
          <a:pPr algn="l"/>
          <a:r>
            <a:rPr kumimoji="1" lang="ja-JP" altLang="en-US" sz="1200">
              <a:solidFill>
                <a:srgbClr val="FF0000"/>
              </a:solidFill>
            </a:rPr>
            <a:t>計画していない項目に「－」を記入します。</a:t>
          </a:r>
          <a:endParaRPr kumimoji="1" lang="en-US" altLang="ja-JP" sz="120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latin typeface="+mn-lt"/>
              <a:ea typeface="+mn-ea"/>
              <a:cs typeface="+mn-cs"/>
            </a:rPr>
            <a:t>※</a:t>
          </a:r>
          <a:r>
            <a:rPr kumimoji="1" lang="ja-JP" altLang="ja-JP" sz="1200">
              <a:solidFill>
                <a:srgbClr val="FF0000"/>
              </a:solidFill>
              <a:latin typeface="+mn-lt"/>
              <a:ea typeface="+mn-ea"/>
              <a:cs typeface="+mn-cs"/>
            </a:rPr>
            <a:t>活動計画書から転機してください。</a:t>
          </a:r>
          <a:endParaRPr kumimoji="1" lang="en-US" altLang="ja-JP" sz="1200">
            <a:solidFill>
              <a:srgbClr val="FF0000"/>
            </a:solidFill>
          </a:endParaRPr>
        </a:p>
        <a:p>
          <a:pPr algn="l"/>
          <a:endParaRPr kumimoji="1" lang="en-US" altLang="ja-JP" sz="1200">
            <a:solidFill>
              <a:srgbClr val="FF0000"/>
            </a:solidFill>
          </a:endParaRPr>
        </a:p>
        <a:p>
          <a:pPr algn="l"/>
          <a:r>
            <a:rPr kumimoji="1" lang="ja-JP" altLang="en-US" sz="1200" b="1">
              <a:solidFill>
                <a:srgbClr val="FF0000"/>
              </a:solidFill>
            </a:rPr>
            <a:t>・実施欄</a:t>
          </a:r>
          <a:endParaRPr kumimoji="1" lang="en-US" altLang="ja-JP" sz="1200" b="1">
            <a:solidFill>
              <a:srgbClr val="FF0000"/>
            </a:solidFill>
          </a:endParaRPr>
        </a:p>
        <a:p>
          <a:pPr algn="l"/>
          <a:r>
            <a:rPr kumimoji="1" lang="ja-JP" altLang="en-US" sz="1200">
              <a:solidFill>
                <a:srgbClr val="FF0000"/>
              </a:solidFill>
            </a:rPr>
            <a:t>実施した項目に「○」</a:t>
          </a:r>
          <a:endParaRPr kumimoji="1" lang="en-US" altLang="ja-JP" sz="1200">
            <a:solidFill>
              <a:srgbClr val="FF0000"/>
            </a:solidFill>
          </a:endParaRPr>
        </a:p>
        <a:p>
          <a:pPr algn="l"/>
          <a:r>
            <a:rPr kumimoji="1" lang="ja-JP" altLang="en-US" sz="1200">
              <a:solidFill>
                <a:srgbClr val="FF0000"/>
              </a:solidFill>
            </a:rPr>
            <a:t>実施しなかった項目に「●」を記入します。</a:t>
          </a:r>
          <a:endParaRPr kumimoji="1" lang="en-US" altLang="ja-JP" sz="1200">
            <a:solidFill>
              <a:srgbClr val="FF0000"/>
            </a:solidFill>
          </a:endParaRPr>
        </a:p>
        <a:p>
          <a:pPr algn="l"/>
          <a:endParaRPr kumimoji="1" lang="en-US" altLang="ja-JP" sz="1200">
            <a:solidFill>
              <a:srgbClr val="FF0000"/>
            </a:solidFill>
          </a:endParaRPr>
        </a:p>
        <a:p>
          <a:pPr algn="l"/>
          <a:r>
            <a:rPr kumimoji="1" lang="ja-JP" altLang="en-US" sz="1200" b="1">
              <a:solidFill>
                <a:srgbClr val="FF0000"/>
              </a:solidFill>
            </a:rPr>
            <a:t>・備考欄</a:t>
          </a:r>
          <a:endParaRPr kumimoji="1" lang="en-US" altLang="ja-JP" sz="1200" b="1">
            <a:solidFill>
              <a:srgbClr val="FF0000"/>
            </a:solidFill>
          </a:endParaRPr>
        </a:p>
        <a:p>
          <a:pPr algn="l"/>
          <a:r>
            <a:rPr kumimoji="1" lang="ja-JP" altLang="en-US" sz="1200">
              <a:solidFill>
                <a:srgbClr val="FF0000"/>
              </a:solidFill>
            </a:rPr>
            <a:t>実施欄に「○」と記載・・・補足事項を記入します。</a:t>
          </a:r>
          <a:endParaRPr kumimoji="1" lang="en-US" altLang="ja-JP" sz="1200">
            <a:solidFill>
              <a:srgbClr val="FF0000"/>
            </a:solidFill>
          </a:endParaRPr>
        </a:p>
        <a:p>
          <a:pPr algn="l"/>
          <a:r>
            <a:rPr kumimoji="1" lang="ja-JP" altLang="en-US" sz="1200">
              <a:solidFill>
                <a:srgbClr val="FF0000"/>
              </a:solidFill>
            </a:rPr>
            <a:t>実施欄に「●」と記載・・・実施しなかった理由を記入します。</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実施の必要がある場合は必ず実施する必要があります。</a:t>
          </a:r>
          <a:endParaRPr kumimoji="1" lang="en-US" altLang="ja-JP" sz="1200">
            <a:solidFill>
              <a:srgbClr val="FF0000"/>
            </a:solidFill>
          </a:endParaRPr>
        </a:p>
      </xdr:txBody>
    </xdr:sp>
    <xdr:clientData/>
  </xdr:twoCellAnchor>
  <xdr:twoCellAnchor>
    <xdr:from>
      <xdr:col>15</xdr:col>
      <xdr:colOff>71440</xdr:colOff>
      <xdr:row>85</xdr:row>
      <xdr:rowOff>47629</xdr:rowOff>
    </xdr:from>
    <xdr:to>
      <xdr:col>21</xdr:col>
      <xdr:colOff>23813</xdr:colOff>
      <xdr:row>86</xdr:row>
      <xdr:rowOff>176344</xdr:rowOff>
    </xdr:to>
    <xdr:cxnSp macro="">
      <xdr:nvCxnSpPr>
        <xdr:cNvPr id="51" name="直線矢印コネクタ 50"/>
        <xdr:cNvCxnSpPr>
          <a:stCxn id="50" idx="3"/>
        </xdr:cNvCxnSpPr>
      </xdr:nvCxnSpPr>
      <xdr:spPr>
        <a:xfrm flipV="1">
          <a:off x="3107534" y="20955004"/>
          <a:ext cx="1166810" cy="378746"/>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24234</xdr:colOff>
      <xdr:row>115</xdr:row>
      <xdr:rowOff>201707</xdr:rowOff>
    </xdr:from>
    <xdr:to>
      <xdr:col>21</xdr:col>
      <xdr:colOff>190501</xdr:colOff>
      <xdr:row>119</xdr:row>
      <xdr:rowOff>11207</xdr:rowOff>
    </xdr:to>
    <xdr:sp macro="" textlink="">
      <xdr:nvSpPr>
        <xdr:cNvPr id="52" name="角丸四角形 51"/>
        <xdr:cNvSpPr/>
      </xdr:nvSpPr>
      <xdr:spPr>
        <a:xfrm>
          <a:off x="262359" y="20356607"/>
          <a:ext cx="4166767" cy="781050"/>
        </a:xfrm>
        <a:prstGeom prst="roundRect">
          <a:avLst>
            <a:gd name="adj" fmla="val 2207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120094</xdr:colOff>
      <xdr:row>119</xdr:row>
      <xdr:rowOff>23812</xdr:rowOff>
    </xdr:from>
    <xdr:to>
      <xdr:col>25</xdr:col>
      <xdr:colOff>47626</xdr:colOff>
      <xdr:row>122</xdr:row>
      <xdr:rowOff>44625</xdr:rowOff>
    </xdr:to>
    <xdr:cxnSp macro="">
      <xdr:nvCxnSpPr>
        <xdr:cNvPr id="53" name="直線矢印コネクタ 52"/>
        <xdr:cNvCxnSpPr>
          <a:stCxn id="58" idx="3"/>
          <a:endCxn id="57" idx="2"/>
        </xdr:cNvCxnSpPr>
      </xdr:nvCxnSpPr>
      <xdr:spPr>
        <a:xfrm flipV="1">
          <a:off x="4370625" y="29384625"/>
          <a:ext cx="737157" cy="628031"/>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95249</xdr:colOff>
      <xdr:row>110</xdr:row>
      <xdr:rowOff>142874</xdr:rowOff>
    </xdr:from>
    <xdr:to>
      <xdr:col>32</xdr:col>
      <xdr:colOff>108556</xdr:colOff>
      <xdr:row>113</xdr:row>
      <xdr:rowOff>6025</xdr:rowOff>
    </xdr:to>
    <xdr:sp macro="" textlink="">
      <xdr:nvSpPr>
        <xdr:cNvPr id="54" name="正方形/長方形 53"/>
        <xdr:cNvSpPr/>
      </xdr:nvSpPr>
      <xdr:spPr>
        <a:xfrm>
          <a:off x="3940968" y="27217687"/>
          <a:ext cx="2644588" cy="327494"/>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活動計画書の内容を転記します。</a:t>
          </a:r>
          <a:endParaRPr kumimoji="1" lang="en-US" altLang="ja-JP" sz="1200">
            <a:solidFill>
              <a:srgbClr val="FF0000"/>
            </a:solidFill>
          </a:endParaRPr>
        </a:p>
      </xdr:txBody>
    </xdr:sp>
    <xdr:clientData/>
  </xdr:twoCellAnchor>
  <xdr:twoCellAnchor>
    <xdr:from>
      <xdr:col>7</xdr:col>
      <xdr:colOff>178593</xdr:colOff>
      <xdr:row>111</xdr:row>
      <xdr:rowOff>154781</xdr:rowOff>
    </xdr:from>
    <xdr:to>
      <xdr:col>19</xdr:col>
      <xdr:colOff>85232</xdr:colOff>
      <xdr:row>115</xdr:row>
      <xdr:rowOff>206469</xdr:rowOff>
    </xdr:to>
    <xdr:cxnSp macro="">
      <xdr:nvCxnSpPr>
        <xdr:cNvPr id="55" name="直線矢印コネクタ 54"/>
        <xdr:cNvCxnSpPr/>
      </xdr:nvCxnSpPr>
      <xdr:spPr>
        <a:xfrm flipH="1">
          <a:off x="1595437" y="27396281"/>
          <a:ext cx="2335514" cy="813688"/>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190500</xdr:colOff>
      <xdr:row>115</xdr:row>
      <xdr:rowOff>214312</xdr:rowOff>
    </xdr:from>
    <xdr:to>
      <xdr:col>27</xdr:col>
      <xdr:colOff>107157</xdr:colOff>
      <xdr:row>119</xdr:row>
      <xdr:rowOff>23812</xdr:rowOff>
    </xdr:to>
    <xdr:sp macro="" textlink="">
      <xdr:nvSpPr>
        <xdr:cNvPr id="57" name="角丸四角形 56"/>
        <xdr:cNvSpPr/>
      </xdr:nvSpPr>
      <xdr:spPr>
        <a:xfrm>
          <a:off x="4643438" y="28217812"/>
          <a:ext cx="928688" cy="785813"/>
        </a:xfrm>
        <a:prstGeom prst="roundRect">
          <a:avLst>
            <a:gd name="adj" fmla="val 2207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83344</xdr:colOff>
      <xdr:row>120</xdr:row>
      <xdr:rowOff>23812</xdr:rowOff>
    </xdr:from>
    <xdr:to>
      <xdr:col>21</xdr:col>
      <xdr:colOff>120094</xdr:colOff>
      <xdr:row>124</xdr:row>
      <xdr:rowOff>41625</xdr:rowOff>
    </xdr:to>
    <xdr:sp macro="" textlink="">
      <xdr:nvSpPr>
        <xdr:cNvPr id="58" name="正方形/長方形 57"/>
        <xdr:cNvSpPr/>
      </xdr:nvSpPr>
      <xdr:spPr>
        <a:xfrm>
          <a:off x="2714625" y="29634656"/>
          <a:ext cx="1656000" cy="75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調査・設計や資材購入のみを実施した分の数量を記入します。</a:t>
          </a:r>
          <a:endParaRPr kumimoji="1" lang="en-US" altLang="ja-JP" sz="1200">
            <a:solidFill>
              <a:srgbClr val="FF0000"/>
            </a:solidFill>
          </a:endParaRPr>
        </a:p>
      </xdr:txBody>
    </xdr:sp>
    <xdr:clientData/>
  </xdr:twoCellAnchor>
  <xdr:twoCellAnchor>
    <xdr:from>
      <xdr:col>28</xdr:col>
      <xdr:colOff>71437</xdr:colOff>
      <xdr:row>115</xdr:row>
      <xdr:rowOff>214312</xdr:rowOff>
    </xdr:from>
    <xdr:to>
      <xdr:col>32</xdr:col>
      <xdr:colOff>190500</xdr:colOff>
      <xdr:row>119</xdr:row>
      <xdr:rowOff>23812</xdr:rowOff>
    </xdr:to>
    <xdr:sp macro="" textlink="">
      <xdr:nvSpPr>
        <xdr:cNvPr id="62" name="角丸四角形 61"/>
        <xdr:cNvSpPr/>
      </xdr:nvSpPr>
      <xdr:spPr>
        <a:xfrm>
          <a:off x="5738812" y="28217812"/>
          <a:ext cx="928688" cy="785813"/>
        </a:xfrm>
        <a:prstGeom prst="roundRect">
          <a:avLst>
            <a:gd name="adj" fmla="val 2207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59531</xdr:colOff>
      <xdr:row>120</xdr:row>
      <xdr:rowOff>59532</xdr:rowOff>
    </xdr:from>
    <xdr:to>
      <xdr:col>30</xdr:col>
      <xdr:colOff>130968</xdr:colOff>
      <xdr:row>124</xdr:row>
      <xdr:rowOff>77345</xdr:rowOff>
    </xdr:to>
    <xdr:sp macro="" textlink="">
      <xdr:nvSpPr>
        <xdr:cNvPr id="63" name="正方形/長方形 62"/>
        <xdr:cNvSpPr/>
      </xdr:nvSpPr>
      <xdr:spPr>
        <a:xfrm>
          <a:off x="4917281" y="29670376"/>
          <a:ext cx="1285875" cy="75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施工が完成した分の数量を記入します。</a:t>
          </a:r>
          <a:endParaRPr kumimoji="1" lang="en-US" altLang="ja-JP" sz="1200">
            <a:solidFill>
              <a:srgbClr val="FF0000"/>
            </a:solidFill>
          </a:endParaRPr>
        </a:p>
      </xdr:txBody>
    </xdr:sp>
    <xdr:clientData/>
  </xdr:twoCellAnchor>
  <xdr:twoCellAnchor>
    <xdr:from>
      <xdr:col>27</xdr:col>
      <xdr:colOff>95250</xdr:colOff>
      <xdr:row>119</xdr:row>
      <xdr:rowOff>23812</xdr:rowOff>
    </xdr:from>
    <xdr:to>
      <xdr:col>30</xdr:col>
      <xdr:colOff>130968</xdr:colOff>
      <xdr:row>120</xdr:row>
      <xdr:rowOff>59532</xdr:rowOff>
    </xdr:to>
    <xdr:cxnSp macro="">
      <xdr:nvCxnSpPr>
        <xdr:cNvPr id="64" name="直線矢印コネクタ 63"/>
        <xdr:cNvCxnSpPr>
          <a:stCxn id="63" idx="0"/>
          <a:endCxn id="62" idx="2"/>
        </xdr:cNvCxnSpPr>
      </xdr:nvCxnSpPr>
      <xdr:spPr>
        <a:xfrm flipV="1">
          <a:off x="5560219" y="29384625"/>
          <a:ext cx="642937" cy="285751"/>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11906</xdr:colOff>
      <xdr:row>115</xdr:row>
      <xdr:rowOff>202407</xdr:rowOff>
    </xdr:from>
    <xdr:to>
      <xdr:col>39</xdr:col>
      <xdr:colOff>130969</xdr:colOff>
      <xdr:row>119</xdr:row>
      <xdr:rowOff>11907</xdr:rowOff>
    </xdr:to>
    <xdr:sp macro="" textlink="">
      <xdr:nvSpPr>
        <xdr:cNvPr id="69" name="角丸四角形 68"/>
        <xdr:cNvSpPr/>
      </xdr:nvSpPr>
      <xdr:spPr>
        <a:xfrm>
          <a:off x="7096125" y="28205907"/>
          <a:ext cx="928688" cy="785813"/>
        </a:xfrm>
        <a:prstGeom prst="roundRect">
          <a:avLst>
            <a:gd name="adj" fmla="val 2207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130968</xdr:colOff>
      <xdr:row>120</xdr:row>
      <xdr:rowOff>107155</xdr:rowOff>
    </xdr:from>
    <xdr:to>
      <xdr:col>38</xdr:col>
      <xdr:colOff>202405</xdr:colOff>
      <xdr:row>124</xdr:row>
      <xdr:rowOff>124968</xdr:rowOff>
    </xdr:to>
    <xdr:sp macro="" textlink="">
      <xdr:nvSpPr>
        <xdr:cNvPr id="70" name="正方形/長方形 69"/>
        <xdr:cNvSpPr/>
      </xdr:nvSpPr>
      <xdr:spPr>
        <a:xfrm>
          <a:off x="6607968" y="29717999"/>
          <a:ext cx="1285875" cy="75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前年度と今年度の合計数量を記入します。</a:t>
          </a:r>
          <a:endParaRPr kumimoji="1" lang="en-US" altLang="ja-JP" sz="1200">
            <a:solidFill>
              <a:srgbClr val="FF0000"/>
            </a:solidFill>
          </a:endParaRPr>
        </a:p>
      </xdr:txBody>
    </xdr:sp>
    <xdr:clientData/>
  </xdr:twoCellAnchor>
  <xdr:twoCellAnchor>
    <xdr:from>
      <xdr:col>35</xdr:col>
      <xdr:colOff>166687</xdr:colOff>
      <xdr:row>119</xdr:row>
      <xdr:rowOff>11907</xdr:rowOff>
    </xdr:from>
    <xdr:to>
      <xdr:col>37</xdr:col>
      <xdr:colOff>71438</xdr:colOff>
      <xdr:row>120</xdr:row>
      <xdr:rowOff>107155</xdr:rowOff>
    </xdr:to>
    <xdr:cxnSp macro="">
      <xdr:nvCxnSpPr>
        <xdr:cNvPr id="71" name="直線矢印コネクタ 70"/>
        <xdr:cNvCxnSpPr>
          <a:stCxn id="70" idx="0"/>
          <a:endCxn id="69" idx="2"/>
        </xdr:cNvCxnSpPr>
      </xdr:nvCxnSpPr>
      <xdr:spPr>
        <a:xfrm flipV="1">
          <a:off x="7250906" y="29372720"/>
          <a:ext cx="309563" cy="345279"/>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50</xdr:row>
      <xdr:rowOff>190499</xdr:rowOff>
    </xdr:from>
    <xdr:to>
      <xdr:col>42</xdr:col>
      <xdr:colOff>201704</xdr:colOff>
      <xdr:row>52</xdr:row>
      <xdr:rowOff>83343</xdr:rowOff>
    </xdr:to>
    <xdr:sp macro="" textlink="">
      <xdr:nvSpPr>
        <xdr:cNvPr id="42" name="角丸四角形 41"/>
        <xdr:cNvSpPr/>
      </xdr:nvSpPr>
      <xdr:spPr>
        <a:xfrm>
          <a:off x="5476875" y="11275218"/>
          <a:ext cx="3225892" cy="440531"/>
        </a:xfrm>
        <a:prstGeom prst="roundRect">
          <a:avLst>
            <a:gd name="adj" fmla="val 5000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34</xdr:col>
      <xdr:colOff>79967</xdr:colOff>
      <xdr:row>52</xdr:row>
      <xdr:rowOff>83343</xdr:rowOff>
    </xdr:from>
    <xdr:to>
      <xdr:col>35</xdr:col>
      <xdr:colOff>5602</xdr:colOff>
      <xdr:row>72</xdr:row>
      <xdr:rowOff>59531</xdr:rowOff>
    </xdr:to>
    <xdr:cxnSp macro="">
      <xdr:nvCxnSpPr>
        <xdr:cNvPr id="43" name="直線矢印コネクタ 42"/>
        <xdr:cNvCxnSpPr>
          <a:stCxn id="45" idx="0"/>
          <a:endCxn id="42" idx="2"/>
        </xdr:cNvCxnSpPr>
      </xdr:nvCxnSpPr>
      <xdr:spPr>
        <a:xfrm flipV="1">
          <a:off x="6961780" y="11763374"/>
          <a:ext cx="128041" cy="5524501"/>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202405</xdr:colOff>
      <xdr:row>12</xdr:row>
      <xdr:rowOff>250030</xdr:rowOff>
    </xdr:from>
    <xdr:to>
      <xdr:col>42</xdr:col>
      <xdr:colOff>-1</xdr:colOff>
      <xdr:row>14</xdr:row>
      <xdr:rowOff>0</xdr:rowOff>
    </xdr:to>
    <xdr:sp macro="" textlink="">
      <xdr:nvSpPr>
        <xdr:cNvPr id="48" name="角丸四角形 47"/>
        <xdr:cNvSpPr/>
      </xdr:nvSpPr>
      <xdr:spPr>
        <a:xfrm>
          <a:off x="4655343" y="2964655"/>
          <a:ext cx="3845719" cy="250033"/>
        </a:xfrm>
        <a:prstGeom prst="roundRect">
          <a:avLst>
            <a:gd name="adj" fmla="val 1163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0</xdr:colOff>
      <xdr:row>27</xdr:row>
      <xdr:rowOff>250030</xdr:rowOff>
    </xdr:from>
    <xdr:to>
      <xdr:col>42</xdr:col>
      <xdr:colOff>0</xdr:colOff>
      <xdr:row>29</xdr:row>
      <xdr:rowOff>0</xdr:rowOff>
    </xdr:to>
    <xdr:sp macro="" textlink="">
      <xdr:nvSpPr>
        <xdr:cNvPr id="56" name="角丸四角形 55"/>
        <xdr:cNvSpPr/>
      </xdr:nvSpPr>
      <xdr:spPr>
        <a:xfrm>
          <a:off x="4655344" y="6536530"/>
          <a:ext cx="3845719" cy="250033"/>
        </a:xfrm>
        <a:prstGeom prst="roundRect">
          <a:avLst>
            <a:gd name="adj" fmla="val 1163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1</xdr:colOff>
      <xdr:row>20</xdr:row>
      <xdr:rowOff>88411</xdr:rowOff>
    </xdr:from>
    <xdr:to>
      <xdr:col>39</xdr:col>
      <xdr:colOff>0</xdr:colOff>
      <xdr:row>22</xdr:row>
      <xdr:rowOff>164348</xdr:rowOff>
    </xdr:to>
    <xdr:sp macro="" textlink="">
      <xdr:nvSpPr>
        <xdr:cNvPr id="67" name="正方形/長方形 66"/>
        <xdr:cNvSpPr/>
      </xdr:nvSpPr>
      <xdr:spPr>
        <a:xfrm>
          <a:off x="5262564" y="4624692"/>
          <a:ext cx="2631280" cy="57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次年度への持越がある場合は、使用予定を記入します。</a:t>
          </a:r>
          <a:endParaRPr kumimoji="1" lang="en-US" altLang="ja-JP" sz="1200">
            <a:solidFill>
              <a:srgbClr val="FF0000"/>
            </a:solidFill>
          </a:endParaRPr>
        </a:p>
      </xdr:txBody>
    </xdr:sp>
    <xdr:clientData/>
  </xdr:twoCellAnchor>
  <xdr:twoCellAnchor>
    <xdr:from>
      <xdr:col>32</xdr:col>
      <xdr:colOff>101203</xdr:colOff>
      <xdr:row>14</xdr:row>
      <xdr:rowOff>0</xdr:rowOff>
    </xdr:from>
    <xdr:to>
      <xdr:col>32</xdr:col>
      <xdr:colOff>101204</xdr:colOff>
      <xdr:row>20</xdr:row>
      <xdr:rowOff>88411</xdr:rowOff>
    </xdr:to>
    <xdr:cxnSp macro="">
      <xdr:nvCxnSpPr>
        <xdr:cNvPr id="68" name="直線矢印コネクタ 67"/>
        <xdr:cNvCxnSpPr>
          <a:stCxn id="67" idx="0"/>
          <a:endCxn id="48" idx="2"/>
        </xdr:cNvCxnSpPr>
      </xdr:nvCxnSpPr>
      <xdr:spPr>
        <a:xfrm flipH="1" flipV="1">
          <a:off x="6578203" y="3214688"/>
          <a:ext cx="1" cy="1410004"/>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101204</xdr:colOff>
      <xdr:row>22</xdr:row>
      <xdr:rowOff>164348</xdr:rowOff>
    </xdr:from>
    <xdr:to>
      <xdr:col>32</xdr:col>
      <xdr:colOff>101204</xdr:colOff>
      <xdr:row>27</xdr:row>
      <xdr:rowOff>250030</xdr:rowOff>
    </xdr:to>
    <xdr:cxnSp macro="">
      <xdr:nvCxnSpPr>
        <xdr:cNvPr id="78" name="直線矢印コネクタ 77"/>
        <xdr:cNvCxnSpPr>
          <a:stCxn id="67" idx="2"/>
          <a:endCxn id="56" idx="0"/>
        </xdr:cNvCxnSpPr>
      </xdr:nvCxnSpPr>
      <xdr:spPr>
        <a:xfrm>
          <a:off x="6578204" y="5200692"/>
          <a:ext cx="0" cy="1335838"/>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W22"/>
  <sheetViews>
    <sheetView tabSelected="1" view="pageBreakPreview" zoomScale="80" zoomScaleNormal="100" zoomScaleSheetLayoutView="80" workbookViewId="0">
      <selection sqref="A1:AP1"/>
    </sheetView>
  </sheetViews>
  <sheetFormatPr defaultRowHeight="13.5"/>
  <cols>
    <col min="1" max="49" width="2.625" customWidth="1"/>
  </cols>
  <sheetData>
    <row r="1" spans="1:49" s="4" customFormat="1" ht="15" customHeight="1">
      <c r="A1" s="110" t="s">
        <v>94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row>
    <row r="2" spans="1:49" s="4" customFormat="1" ht="14.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9" s="4" customFormat="1" ht="14.2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row>
    <row r="4" spans="1:49" s="4" customFormat="1" ht="29.25" customHeight="1">
      <c r="A4" s="62"/>
      <c r="B4" s="59"/>
      <c r="C4" s="59"/>
      <c r="D4" s="59"/>
      <c r="E4" s="59"/>
      <c r="F4" s="59"/>
      <c r="G4" s="98" t="s">
        <v>115</v>
      </c>
      <c r="H4" s="98"/>
      <c r="I4" s="98"/>
      <c r="J4" s="99" t="s">
        <v>171</v>
      </c>
      <c r="K4" s="99"/>
      <c r="L4" s="98" t="s">
        <v>116</v>
      </c>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6"/>
      <c r="AR4" s="6"/>
      <c r="AS4" s="6"/>
      <c r="AT4" s="6"/>
      <c r="AU4" s="6"/>
      <c r="AV4" s="6"/>
    </row>
    <row r="5" spans="1:49" s="4" customFormat="1" ht="21">
      <c r="A5" s="62"/>
      <c r="B5" s="59"/>
      <c r="C5" s="59"/>
      <c r="D5" s="59"/>
      <c r="E5" s="59"/>
      <c r="F5" s="59"/>
      <c r="G5" s="59"/>
      <c r="H5" s="59"/>
      <c r="I5" s="59"/>
      <c r="J5" s="63"/>
      <c r="K5" s="63"/>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6"/>
      <c r="AR5" s="6"/>
      <c r="AS5" s="6"/>
      <c r="AT5" s="6"/>
      <c r="AU5" s="6"/>
      <c r="AV5" s="6"/>
    </row>
    <row r="6" spans="1:49" s="4" customFormat="1" ht="14.25">
      <c r="A6" s="7"/>
      <c r="B6" s="11"/>
      <c r="C6" s="11"/>
      <c r="D6" s="11"/>
      <c r="E6" s="11"/>
      <c r="F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6"/>
      <c r="AS6" s="6"/>
      <c r="AT6" s="6"/>
      <c r="AU6" s="6"/>
      <c r="AV6" s="6"/>
      <c r="AW6" s="6"/>
    </row>
    <row r="7" spans="1:49" s="4" customFormat="1" ht="19.5" customHeight="1">
      <c r="C7" s="12"/>
      <c r="D7" s="13"/>
      <c r="E7" s="14"/>
      <c r="F7" s="14"/>
      <c r="G7" s="14"/>
    </row>
    <row r="8" spans="1:49" s="4" customFormat="1" ht="15" customHeight="1">
      <c r="A8" s="117"/>
      <c r="B8" s="118"/>
      <c r="C8" s="118"/>
      <c r="D8" s="118"/>
      <c r="E8" s="118"/>
      <c r="F8" s="118"/>
      <c r="G8" s="118"/>
      <c r="H8" s="8"/>
    </row>
    <row r="9" spans="1:49" s="4" customFormat="1" ht="15" customHeight="1">
      <c r="B9" s="57"/>
      <c r="C9" s="57"/>
      <c r="D9" s="56" t="s">
        <v>141</v>
      </c>
      <c r="E9" s="57"/>
      <c r="G9" s="57"/>
      <c r="H9" s="8"/>
    </row>
    <row r="10" spans="1:49" s="4" customFormat="1" ht="15" customHeight="1">
      <c r="A10" s="56"/>
      <c r="B10" s="57"/>
      <c r="C10" s="57"/>
      <c r="D10" s="57"/>
      <c r="E10" s="57"/>
      <c r="F10" s="57"/>
      <c r="G10" s="57"/>
      <c r="H10" s="8"/>
    </row>
    <row r="11" spans="1:49" s="4" customFormat="1" ht="15" customHeight="1"/>
    <row r="12" spans="1:49" s="4" customFormat="1" ht="15" customHeight="1">
      <c r="AA12" s="3"/>
      <c r="AB12" s="15"/>
      <c r="AC12" s="15"/>
      <c r="AD12" s="15"/>
      <c r="AE12" s="111" t="s">
        <v>10</v>
      </c>
      <c r="AF12" s="112"/>
      <c r="AG12" s="112"/>
      <c r="AH12" s="112"/>
      <c r="AI12" s="113"/>
      <c r="AJ12" s="114" t="s">
        <v>114</v>
      </c>
      <c r="AK12" s="115"/>
      <c r="AL12" s="115"/>
      <c r="AM12" s="115"/>
      <c r="AN12" s="115"/>
      <c r="AO12" s="115"/>
      <c r="AP12" s="115"/>
      <c r="AQ12" s="116"/>
    </row>
    <row r="13" spans="1:49" s="4" customFormat="1" ht="15" customHeight="1">
      <c r="W13" s="123" t="s">
        <v>17</v>
      </c>
      <c r="X13" s="124"/>
      <c r="Y13" s="124"/>
      <c r="Z13" s="125"/>
      <c r="AA13" s="92"/>
      <c r="AB13" s="93"/>
      <c r="AC13" s="93"/>
      <c r="AD13" s="93"/>
      <c r="AE13" s="93"/>
      <c r="AF13" s="93"/>
      <c r="AG13" s="93"/>
      <c r="AH13" s="93"/>
      <c r="AI13" s="93"/>
      <c r="AJ13" s="93"/>
      <c r="AK13" s="93"/>
      <c r="AL13" s="93"/>
      <c r="AM13" s="93"/>
      <c r="AN13" s="93"/>
      <c r="AO13" s="93"/>
      <c r="AP13" s="93"/>
      <c r="AQ13" s="94"/>
    </row>
    <row r="14" spans="1:49" s="4" customFormat="1" ht="15" customHeight="1">
      <c r="W14" s="126"/>
      <c r="X14" s="121"/>
      <c r="Y14" s="121"/>
      <c r="Z14" s="122"/>
      <c r="AA14" s="95"/>
      <c r="AB14" s="96"/>
      <c r="AC14" s="96"/>
      <c r="AD14" s="96"/>
      <c r="AE14" s="96"/>
      <c r="AF14" s="96"/>
      <c r="AG14" s="96"/>
      <c r="AH14" s="96"/>
      <c r="AI14" s="96"/>
      <c r="AJ14" s="96"/>
      <c r="AK14" s="96"/>
      <c r="AL14" s="96"/>
      <c r="AM14" s="96"/>
      <c r="AN14" s="96"/>
      <c r="AO14" s="96"/>
      <c r="AP14" s="96"/>
      <c r="AQ14" s="97"/>
    </row>
    <row r="15" spans="1:49" s="4" customFormat="1" ht="15" customHeight="1">
      <c r="W15" s="100" t="s">
        <v>7</v>
      </c>
      <c r="X15" s="101"/>
      <c r="Y15" s="101"/>
      <c r="Z15" s="102"/>
      <c r="AA15" s="106"/>
      <c r="AB15" s="107"/>
      <c r="AC15" s="107"/>
      <c r="AD15" s="107"/>
      <c r="AE15" s="107"/>
      <c r="AF15" s="107"/>
      <c r="AG15" s="107"/>
      <c r="AH15" s="107"/>
      <c r="AI15" s="107"/>
      <c r="AJ15" s="107"/>
      <c r="AK15" s="107"/>
      <c r="AL15" s="107"/>
      <c r="AM15" s="107"/>
      <c r="AN15" s="107"/>
      <c r="AO15" s="107"/>
      <c r="AP15" s="119" t="s">
        <v>6</v>
      </c>
      <c r="AQ15" s="120"/>
    </row>
    <row r="16" spans="1:49" s="4" customFormat="1" ht="15" customHeight="1">
      <c r="W16" s="103"/>
      <c r="X16" s="104"/>
      <c r="Y16" s="104"/>
      <c r="Z16" s="105"/>
      <c r="AA16" s="108"/>
      <c r="AB16" s="109"/>
      <c r="AC16" s="109"/>
      <c r="AD16" s="109"/>
      <c r="AE16" s="109"/>
      <c r="AF16" s="109"/>
      <c r="AG16" s="109"/>
      <c r="AH16" s="109"/>
      <c r="AI16" s="109"/>
      <c r="AJ16" s="109"/>
      <c r="AK16" s="109"/>
      <c r="AL16" s="109"/>
      <c r="AM16" s="109"/>
      <c r="AN16" s="109"/>
      <c r="AO16" s="109"/>
      <c r="AP16" s="121"/>
      <c r="AQ16" s="122"/>
    </row>
    <row r="17" spans="2:48" s="4" customFormat="1" ht="15" customHeight="1">
      <c r="AA17" s="3"/>
      <c r="AB17" s="3"/>
      <c r="AC17" s="3"/>
      <c r="AD17" s="3"/>
      <c r="AE17" s="3"/>
      <c r="AF17" s="3"/>
      <c r="AG17" s="3"/>
      <c r="AH17" s="3"/>
      <c r="AI17" s="3"/>
      <c r="AJ17" s="3"/>
      <c r="AK17" s="3"/>
      <c r="AL17" s="3"/>
      <c r="AM17" s="3"/>
      <c r="AN17" s="3"/>
      <c r="AO17" s="3"/>
      <c r="AP17" s="2"/>
      <c r="AQ17" s="2"/>
    </row>
    <row r="18" spans="2:48" s="4" customFormat="1" ht="15" customHeight="1">
      <c r="AA18" s="3"/>
      <c r="AB18" s="3"/>
      <c r="AC18" s="3"/>
      <c r="AD18" s="3"/>
      <c r="AE18" s="3"/>
      <c r="AF18" s="3"/>
      <c r="AG18" s="3"/>
      <c r="AH18" s="3"/>
      <c r="AI18" s="3"/>
      <c r="AJ18" s="3"/>
      <c r="AK18" s="3"/>
      <c r="AL18" s="3"/>
      <c r="AM18" s="3"/>
      <c r="AN18" s="3"/>
      <c r="AO18" s="3"/>
      <c r="AP18" s="2"/>
      <c r="AQ18" s="2"/>
    </row>
    <row r="19" spans="2:48" s="4" customFormat="1" ht="15" customHeight="1">
      <c r="AA19" s="3"/>
      <c r="AB19" s="3"/>
      <c r="AC19" s="3"/>
      <c r="AD19" s="3"/>
      <c r="AE19" s="3"/>
      <c r="AF19" s="3"/>
      <c r="AG19" s="3"/>
      <c r="AH19" s="3"/>
      <c r="AI19" s="3"/>
      <c r="AJ19" s="3"/>
      <c r="AK19" s="3"/>
      <c r="AL19" s="3"/>
      <c r="AM19" s="3"/>
      <c r="AN19" s="3"/>
      <c r="AO19" s="3"/>
      <c r="AP19" s="2"/>
      <c r="AQ19" s="2"/>
    </row>
    <row r="20" spans="2:48" s="4" customFormat="1" ht="15" customHeight="1">
      <c r="B20" s="91" t="s">
        <v>117</v>
      </c>
      <c r="C20" s="91"/>
      <c r="D20" s="90">
        <v>29</v>
      </c>
      <c r="E20" s="90"/>
      <c r="F20" s="91" t="s">
        <v>118</v>
      </c>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row>
    <row r="21" spans="2:48" s="4" customFormat="1" ht="15" customHeight="1"/>
    <row r="22" spans="2:48" s="4" customFormat="1" ht="26.25" customHeight="1">
      <c r="B22" s="55"/>
      <c r="C22" s="55"/>
      <c r="D22" s="55"/>
      <c r="E22" s="55"/>
      <c r="F22" s="55"/>
      <c r="G22" s="55"/>
      <c r="H22" s="55"/>
      <c r="I22" s="55"/>
      <c r="J22" s="55"/>
      <c r="K22" s="55"/>
      <c r="L22" s="55"/>
      <c r="M22" s="55"/>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4"/>
      <c r="AR22" s="54"/>
      <c r="AS22" s="54"/>
      <c r="AT22" s="54"/>
      <c r="AU22" s="54"/>
      <c r="AV22" s="54"/>
    </row>
  </sheetData>
  <mergeCells count="15">
    <mergeCell ref="A1:AP1"/>
    <mergeCell ref="AE12:AI12"/>
    <mergeCell ref="AJ12:AQ12"/>
    <mergeCell ref="A8:G8"/>
    <mergeCell ref="AP15:AQ16"/>
    <mergeCell ref="W13:Z14"/>
    <mergeCell ref="D20:E20"/>
    <mergeCell ref="B20:C20"/>
    <mergeCell ref="F20:AQ20"/>
    <mergeCell ref="AA13:AQ14"/>
    <mergeCell ref="G4:I4"/>
    <mergeCell ref="L4:AP4"/>
    <mergeCell ref="J4:K4"/>
    <mergeCell ref="W15:Z16"/>
    <mergeCell ref="AA15:AO16"/>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worksheet>
</file>

<file path=xl/worksheets/sheet2.xml><?xml version="1.0" encoding="utf-8"?>
<worksheet xmlns="http://schemas.openxmlformats.org/spreadsheetml/2006/main" xmlns:r="http://schemas.openxmlformats.org/officeDocument/2006/relationships">
  <dimension ref="A1:AY181"/>
  <sheetViews>
    <sheetView view="pageBreakPreview" zoomScale="80" zoomScaleNormal="100" zoomScaleSheetLayoutView="80" workbookViewId="0"/>
  </sheetViews>
  <sheetFormatPr defaultRowHeight="13.5"/>
  <cols>
    <col min="1" max="49" width="2.625" style="43" customWidth="1"/>
    <col min="50" max="16384" width="9" style="43"/>
  </cols>
  <sheetData>
    <row r="1" spans="1:45" s="4" customFormat="1" ht="17.100000000000001" customHeight="1">
      <c r="A1" s="88" t="s">
        <v>190</v>
      </c>
      <c r="B1" s="138" t="s">
        <v>44</v>
      </c>
      <c r="C1" s="138"/>
      <c r="D1" s="393" t="s">
        <v>171</v>
      </c>
      <c r="E1" s="393"/>
      <c r="F1" s="392" t="s">
        <v>121</v>
      </c>
      <c r="G1" s="392"/>
      <c r="H1" s="392"/>
      <c r="I1" s="392"/>
      <c r="J1" s="392"/>
      <c r="K1" s="392"/>
      <c r="L1" s="392" t="s">
        <v>122</v>
      </c>
      <c r="M1" s="392"/>
      <c r="N1" s="392"/>
      <c r="O1" s="393">
        <f>D1+1</f>
        <v>30</v>
      </c>
      <c r="P1" s="394"/>
      <c r="Q1" s="392" t="s">
        <v>191</v>
      </c>
      <c r="R1" s="392"/>
      <c r="S1" s="392"/>
      <c r="T1" s="392"/>
      <c r="U1" s="392"/>
      <c r="V1" s="392"/>
      <c r="W1" s="392"/>
      <c r="X1" s="87"/>
      <c r="Y1" s="11"/>
      <c r="Z1" s="11"/>
      <c r="AA1" s="11"/>
      <c r="AB1" s="11"/>
      <c r="AC1" s="11"/>
      <c r="AD1" s="11"/>
      <c r="AE1" s="11"/>
      <c r="AF1" s="11"/>
      <c r="AG1" s="11"/>
      <c r="AH1" s="11"/>
      <c r="AI1" s="11"/>
      <c r="AJ1" s="11"/>
      <c r="AK1" s="11"/>
      <c r="AL1" s="11"/>
      <c r="AM1" s="11"/>
      <c r="AN1" s="11"/>
      <c r="AO1" s="11"/>
      <c r="AP1" s="11"/>
    </row>
    <row r="2" spans="1:45" s="4" customFormat="1" ht="16.5" customHeight="1">
      <c r="A2" s="16"/>
      <c r="B2" s="17"/>
      <c r="C2" s="17"/>
      <c r="D2" s="17"/>
      <c r="E2" s="17"/>
      <c r="F2" s="17"/>
      <c r="G2" s="17"/>
      <c r="H2" s="17"/>
      <c r="I2" s="17"/>
      <c r="J2" s="17"/>
      <c r="K2" s="17"/>
      <c r="L2" s="17"/>
      <c r="M2" s="17"/>
      <c r="W2" s="17"/>
      <c r="X2" s="17"/>
      <c r="Y2" s="17"/>
      <c r="Z2" s="17"/>
      <c r="AA2" s="17"/>
      <c r="AB2" s="17"/>
      <c r="AC2" s="17"/>
      <c r="AD2" s="17"/>
      <c r="AE2" s="17"/>
      <c r="AF2" s="17"/>
      <c r="AG2" s="17"/>
      <c r="AH2" s="17"/>
      <c r="AI2" s="17"/>
      <c r="AJ2" s="17"/>
      <c r="AK2" s="17"/>
      <c r="AL2" s="17"/>
      <c r="AM2" s="17"/>
      <c r="AN2" s="17"/>
      <c r="AO2" s="17"/>
      <c r="AP2" s="17"/>
    </row>
    <row r="3" spans="1:45" s="4" customFormat="1" ht="17.100000000000001" customHeight="1">
      <c r="A3" s="19" t="s">
        <v>172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5" s="4" customFormat="1" ht="5.25" customHeight="1">
      <c r="B4" s="64"/>
      <c r="C4" s="64"/>
      <c r="D4" s="64"/>
      <c r="E4" s="64"/>
      <c r="F4" s="64"/>
      <c r="G4" s="27"/>
      <c r="H4" s="27"/>
      <c r="I4" s="27"/>
      <c r="J4" s="43"/>
      <c r="K4" s="43"/>
      <c r="L4" s="43"/>
      <c r="M4" s="65"/>
      <c r="N4" s="65"/>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row>
    <row r="5" spans="1:45" s="4" customFormat="1" ht="20.100000000000001" customHeight="1">
      <c r="A5" s="427" t="s">
        <v>11</v>
      </c>
      <c r="B5" s="428"/>
      <c r="C5" s="218" t="s">
        <v>12</v>
      </c>
      <c r="D5" s="340"/>
      <c r="E5" s="340"/>
      <c r="F5" s="340"/>
      <c r="G5" s="340"/>
      <c r="H5" s="340"/>
      <c r="I5" s="340"/>
      <c r="J5" s="340"/>
      <c r="K5" s="340"/>
      <c r="L5" s="340"/>
      <c r="M5" s="433" t="s">
        <v>53</v>
      </c>
      <c r="N5" s="434"/>
      <c r="O5" s="434"/>
      <c r="P5" s="434"/>
      <c r="Q5" s="434"/>
      <c r="R5" s="434"/>
      <c r="S5" s="434"/>
      <c r="T5" s="434"/>
      <c r="U5" s="434"/>
      <c r="V5" s="434"/>
      <c r="W5" s="434"/>
      <c r="X5" s="197" t="s">
        <v>13</v>
      </c>
      <c r="Y5" s="340"/>
      <c r="Z5" s="340"/>
      <c r="AA5" s="340"/>
      <c r="AB5" s="340"/>
      <c r="AC5" s="340"/>
      <c r="AD5" s="340"/>
      <c r="AE5" s="340"/>
      <c r="AF5" s="340"/>
      <c r="AG5" s="340"/>
      <c r="AH5" s="340"/>
      <c r="AI5" s="340"/>
      <c r="AJ5" s="340"/>
      <c r="AK5" s="340"/>
      <c r="AL5" s="340"/>
      <c r="AM5" s="340"/>
      <c r="AN5" s="340"/>
      <c r="AO5" s="340"/>
      <c r="AP5" s="340"/>
    </row>
    <row r="6" spans="1:45" s="4" customFormat="1" ht="20.100000000000001" customHeight="1">
      <c r="A6" s="429"/>
      <c r="B6" s="430"/>
      <c r="C6" s="139" t="s">
        <v>175</v>
      </c>
      <c r="D6" s="140"/>
      <c r="E6" s="140"/>
      <c r="F6" s="140"/>
      <c r="G6" s="140"/>
      <c r="H6" s="140"/>
      <c r="I6" s="140"/>
      <c r="J6" s="140"/>
      <c r="K6" s="140"/>
      <c r="L6" s="141"/>
      <c r="M6" s="423"/>
      <c r="N6" s="424"/>
      <c r="O6" s="424"/>
      <c r="P6" s="424"/>
      <c r="Q6" s="424"/>
      <c r="R6" s="424"/>
      <c r="S6" s="424"/>
      <c r="T6" s="424"/>
      <c r="U6" s="424"/>
      <c r="V6" s="398" t="s">
        <v>52</v>
      </c>
      <c r="W6" s="399"/>
      <c r="X6" s="283"/>
      <c r="Y6" s="283"/>
      <c r="Z6" s="283"/>
      <c r="AA6" s="283"/>
      <c r="AB6" s="283"/>
      <c r="AC6" s="283"/>
      <c r="AD6" s="283"/>
      <c r="AE6" s="283"/>
      <c r="AF6" s="283"/>
      <c r="AG6" s="283"/>
      <c r="AH6" s="283"/>
      <c r="AI6" s="283"/>
      <c r="AJ6" s="283"/>
      <c r="AK6" s="283"/>
      <c r="AL6" s="283"/>
      <c r="AM6" s="283"/>
      <c r="AN6" s="283"/>
      <c r="AO6" s="283"/>
      <c r="AP6" s="435"/>
    </row>
    <row r="7" spans="1:45" s="4" customFormat="1" ht="20.100000000000001" customHeight="1">
      <c r="A7" s="429"/>
      <c r="B7" s="430"/>
      <c r="C7" s="142" t="s">
        <v>176</v>
      </c>
      <c r="D7" s="143"/>
      <c r="E7" s="143"/>
      <c r="F7" s="143"/>
      <c r="G7" s="143"/>
      <c r="H7" s="143"/>
      <c r="I7" s="143"/>
      <c r="J7" s="143"/>
      <c r="K7" s="143"/>
      <c r="L7" s="144"/>
      <c r="M7" s="400"/>
      <c r="N7" s="401"/>
      <c r="O7" s="401"/>
      <c r="P7" s="401"/>
      <c r="Q7" s="401"/>
      <c r="R7" s="401"/>
      <c r="S7" s="401"/>
      <c r="T7" s="401"/>
      <c r="U7" s="401"/>
      <c r="V7" s="420" t="s">
        <v>52</v>
      </c>
      <c r="W7" s="421"/>
      <c r="X7" s="143"/>
      <c r="Y7" s="167"/>
      <c r="Z7" s="167"/>
      <c r="AA7" s="167"/>
      <c r="AB7" s="167"/>
      <c r="AC7" s="167"/>
      <c r="AD7" s="167"/>
      <c r="AE7" s="167"/>
      <c r="AF7" s="167"/>
      <c r="AG7" s="167"/>
      <c r="AH7" s="167"/>
      <c r="AI7" s="167"/>
      <c r="AJ7" s="167"/>
      <c r="AK7" s="167"/>
      <c r="AL7" s="167"/>
      <c r="AM7" s="167"/>
      <c r="AN7" s="167"/>
      <c r="AO7" s="167"/>
      <c r="AP7" s="171"/>
    </row>
    <row r="8" spans="1:45" s="4" customFormat="1" ht="20.100000000000001" customHeight="1">
      <c r="A8" s="429"/>
      <c r="B8" s="430"/>
      <c r="C8" s="145" t="s">
        <v>177</v>
      </c>
      <c r="D8" s="146"/>
      <c r="E8" s="146"/>
      <c r="F8" s="146"/>
      <c r="G8" s="146"/>
      <c r="H8" s="146"/>
      <c r="I8" s="146"/>
      <c r="J8" s="146"/>
      <c r="K8" s="146"/>
      <c r="L8" s="147"/>
      <c r="M8" s="402"/>
      <c r="N8" s="403"/>
      <c r="O8" s="403"/>
      <c r="P8" s="403"/>
      <c r="Q8" s="403"/>
      <c r="R8" s="403"/>
      <c r="S8" s="403"/>
      <c r="T8" s="403"/>
      <c r="U8" s="403"/>
      <c r="V8" s="404" t="s">
        <v>52</v>
      </c>
      <c r="W8" s="405"/>
      <c r="X8" s="436"/>
      <c r="Y8" s="437"/>
      <c r="Z8" s="437"/>
      <c r="AA8" s="437"/>
      <c r="AB8" s="437"/>
      <c r="AC8" s="437"/>
      <c r="AD8" s="437"/>
      <c r="AE8" s="437"/>
      <c r="AF8" s="437"/>
      <c r="AG8" s="437"/>
      <c r="AH8" s="437"/>
      <c r="AI8" s="437"/>
      <c r="AJ8" s="437"/>
      <c r="AK8" s="437"/>
      <c r="AL8" s="437"/>
      <c r="AM8" s="437"/>
      <c r="AN8" s="437"/>
      <c r="AO8" s="437"/>
      <c r="AP8" s="438"/>
    </row>
    <row r="9" spans="1:45" s="4" customFormat="1" ht="20.100000000000001" customHeight="1">
      <c r="A9" s="431"/>
      <c r="B9" s="432"/>
      <c r="C9" s="218" t="s">
        <v>14</v>
      </c>
      <c r="D9" s="340"/>
      <c r="E9" s="340"/>
      <c r="F9" s="340"/>
      <c r="G9" s="340"/>
      <c r="H9" s="340"/>
      <c r="I9" s="340"/>
      <c r="J9" s="340"/>
      <c r="K9" s="340"/>
      <c r="L9" s="340"/>
      <c r="M9" s="409">
        <f>SUM(M6:U8)</f>
        <v>0</v>
      </c>
      <c r="N9" s="410"/>
      <c r="O9" s="410"/>
      <c r="P9" s="410"/>
      <c r="Q9" s="410"/>
      <c r="R9" s="410"/>
      <c r="S9" s="410"/>
      <c r="T9" s="410"/>
      <c r="U9" s="410"/>
      <c r="V9" s="411" t="s">
        <v>52</v>
      </c>
      <c r="W9" s="412"/>
      <c r="X9" s="412" t="str">
        <f>IF(SUM(AK6,AK7,AK8)=0,"",SUM(AK6,AK7,AK8))</f>
        <v/>
      </c>
      <c r="Y9" s="340"/>
      <c r="Z9" s="340"/>
      <c r="AA9" s="340"/>
      <c r="AB9" s="340"/>
      <c r="AC9" s="340"/>
      <c r="AD9" s="340"/>
      <c r="AE9" s="340"/>
      <c r="AF9" s="340"/>
      <c r="AG9" s="340"/>
      <c r="AH9" s="340"/>
      <c r="AI9" s="340"/>
      <c r="AJ9" s="340"/>
      <c r="AK9" s="340"/>
      <c r="AL9" s="340"/>
      <c r="AM9" s="340"/>
      <c r="AN9" s="340"/>
      <c r="AO9" s="340"/>
      <c r="AP9" s="340"/>
    </row>
    <row r="10" spans="1:45" s="4" customFormat="1" ht="20.100000000000001" customHeight="1">
      <c r="B10" s="43"/>
      <c r="C10" s="67"/>
      <c r="D10" s="67"/>
      <c r="E10" s="67"/>
      <c r="F10" s="67"/>
      <c r="G10" s="68"/>
      <c r="H10" s="68"/>
      <c r="I10" s="68"/>
      <c r="J10" s="43"/>
      <c r="K10" s="66"/>
      <c r="L10" s="43"/>
      <c r="M10" s="65"/>
      <c r="N10" s="65"/>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row>
    <row r="11" spans="1:45" s="4" customFormat="1" ht="20.100000000000001" customHeight="1">
      <c r="A11" s="413" t="s">
        <v>15</v>
      </c>
      <c r="B11" s="414"/>
      <c r="C11" s="218" t="s">
        <v>12</v>
      </c>
      <c r="D11" s="340"/>
      <c r="E11" s="340"/>
      <c r="F11" s="340"/>
      <c r="G11" s="340"/>
      <c r="H11" s="340"/>
      <c r="I11" s="340"/>
      <c r="J11" s="340"/>
      <c r="K11" s="340"/>
      <c r="L11" s="340"/>
      <c r="M11" s="218" t="s">
        <v>53</v>
      </c>
      <c r="N11" s="340"/>
      <c r="O11" s="340"/>
      <c r="P11" s="340"/>
      <c r="Q11" s="340"/>
      <c r="R11" s="340"/>
      <c r="S11" s="340"/>
      <c r="T11" s="340"/>
      <c r="U11" s="340"/>
      <c r="V11" s="340"/>
      <c r="W11" s="340"/>
      <c r="X11" s="197" t="s">
        <v>13</v>
      </c>
      <c r="Y11" s="340"/>
      <c r="Z11" s="340"/>
      <c r="AA11" s="340"/>
      <c r="AB11" s="340"/>
      <c r="AC11" s="340"/>
      <c r="AD11" s="340"/>
      <c r="AE11" s="340"/>
      <c r="AF11" s="340"/>
      <c r="AG11" s="340"/>
      <c r="AH11" s="340"/>
      <c r="AI11" s="340"/>
      <c r="AJ11" s="340"/>
      <c r="AK11" s="340"/>
      <c r="AL11" s="340"/>
      <c r="AM11" s="340"/>
      <c r="AN11" s="340"/>
      <c r="AO11" s="340"/>
      <c r="AP11" s="340"/>
    </row>
    <row r="12" spans="1:45" s="4" customFormat="1" ht="20.100000000000001" customHeight="1">
      <c r="A12" s="415"/>
      <c r="B12" s="416"/>
      <c r="C12" s="139" t="s">
        <v>178</v>
      </c>
      <c r="D12" s="148"/>
      <c r="E12" s="148"/>
      <c r="F12" s="148"/>
      <c r="G12" s="148"/>
      <c r="H12" s="148"/>
      <c r="I12" s="148"/>
      <c r="J12" s="148"/>
      <c r="K12" s="148"/>
      <c r="L12" s="149"/>
      <c r="M12" s="423"/>
      <c r="N12" s="424"/>
      <c r="O12" s="424"/>
      <c r="P12" s="424"/>
      <c r="Q12" s="424"/>
      <c r="R12" s="424"/>
      <c r="S12" s="424"/>
      <c r="T12" s="424"/>
      <c r="U12" s="424"/>
      <c r="V12" s="398" t="s">
        <v>52</v>
      </c>
      <c r="W12" s="399"/>
      <c r="X12" s="143"/>
      <c r="Y12" s="167"/>
      <c r="Z12" s="167"/>
      <c r="AA12" s="167"/>
      <c r="AB12" s="167"/>
      <c r="AC12" s="167"/>
      <c r="AD12" s="167"/>
      <c r="AE12" s="167"/>
      <c r="AF12" s="167"/>
      <c r="AG12" s="167"/>
      <c r="AH12" s="167"/>
      <c r="AI12" s="167"/>
      <c r="AJ12" s="167"/>
      <c r="AK12" s="167"/>
      <c r="AL12" s="167"/>
      <c r="AM12" s="167"/>
      <c r="AN12" s="167"/>
      <c r="AO12" s="167"/>
      <c r="AP12" s="171"/>
    </row>
    <row r="13" spans="1:45" s="4" customFormat="1" ht="20.100000000000001" customHeight="1">
      <c r="A13" s="415"/>
      <c r="B13" s="417"/>
      <c r="C13" s="150" t="s">
        <v>179</v>
      </c>
      <c r="D13" s="151"/>
      <c r="E13" s="151"/>
      <c r="F13" s="151"/>
      <c r="G13" s="151"/>
      <c r="H13" s="151"/>
      <c r="I13" s="151"/>
      <c r="J13" s="151"/>
      <c r="K13" s="151"/>
      <c r="L13" s="152"/>
      <c r="M13" s="400"/>
      <c r="N13" s="401"/>
      <c r="O13" s="401"/>
      <c r="P13" s="401"/>
      <c r="Q13" s="401"/>
      <c r="R13" s="401"/>
      <c r="S13" s="401"/>
      <c r="T13" s="401"/>
      <c r="U13" s="401"/>
      <c r="V13" s="420" t="s">
        <v>52</v>
      </c>
      <c r="W13" s="421"/>
      <c r="X13" s="422"/>
      <c r="Y13" s="143"/>
      <c r="Z13" s="143"/>
      <c r="AA13" s="143"/>
      <c r="AB13" s="143"/>
      <c r="AC13" s="143"/>
      <c r="AD13" s="143"/>
      <c r="AE13" s="143"/>
      <c r="AF13" s="143"/>
      <c r="AG13" s="143"/>
      <c r="AH13" s="143"/>
      <c r="AI13" s="143"/>
      <c r="AJ13" s="143"/>
      <c r="AK13" s="143"/>
      <c r="AL13" s="143"/>
      <c r="AM13" s="143"/>
      <c r="AN13" s="143"/>
      <c r="AO13" s="143"/>
      <c r="AP13" s="144"/>
      <c r="AQ13" s="9"/>
    </row>
    <row r="14" spans="1:45" s="4" customFormat="1" ht="20.100000000000001" customHeight="1">
      <c r="A14" s="415"/>
      <c r="B14" s="416"/>
      <c r="C14" s="145" t="s">
        <v>180</v>
      </c>
      <c r="D14" s="153"/>
      <c r="E14" s="153"/>
      <c r="F14" s="153"/>
      <c r="G14" s="153"/>
      <c r="H14" s="153"/>
      <c r="I14" s="153"/>
      <c r="J14" s="153"/>
      <c r="K14" s="153"/>
      <c r="L14" s="154"/>
      <c r="M14" s="402">
        <f>M9-SUM(M12:U13)</f>
        <v>0</v>
      </c>
      <c r="N14" s="403"/>
      <c r="O14" s="403"/>
      <c r="P14" s="403"/>
      <c r="Q14" s="403"/>
      <c r="R14" s="403"/>
      <c r="S14" s="403"/>
      <c r="T14" s="403"/>
      <c r="U14" s="403"/>
      <c r="V14" s="404" t="s">
        <v>52</v>
      </c>
      <c r="W14" s="405"/>
      <c r="X14" s="406"/>
      <c r="Y14" s="407"/>
      <c r="Z14" s="407"/>
      <c r="AA14" s="407"/>
      <c r="AB14" s="407"/>
      <c r="AC14" s="407"/>
      <c r="AD14" s="407"/>
      <c r="AE14" s="407"/>
      <c r="AF14" s="407"/>
      <c r="AG14" s="407"/>
      <c r="AH14" s="407"/>
      <c r="AI14" s="407"/>
      <c r="AJ14" s="407"/>
      <c r="AK14" s="407"/>
      <c r="AL14" s="407"/>
      <c r="AM14" s="407"/>
      <c r="AN14" s="407"/>
      <c r="AO14" s="407"/>
      <c r="AP14" s="408"/>
      <c r="AS14" s="85" t="str">
        <f>IF(AND(M14&gt;0,X14=""),"持越額がある場合は使用予定をご記入ください","")</f>
        <v/>
      </c>
    </row>
    <row r="15" spans="1:45" s="4" customFormat="1" ht="20.100000000000001" customHeight="1">
      <c r="A15" s="418"/>
      <c r="B15" s="419"/>
      <c r="C15" s="218" t="s">
        <v>14</v>
      </c>
      <c r="D15" s="340"/>
      <c r="E15" s="340"/>
      <c r="F15" s="340"/>
      <c r="G15" s="340"/>
      <c r="H15" s="340"/>
      <c r="I15" s="340"/>
      <c r="J15" s="340"/>
      <c r="K15" s="340"/>
      <c r="L15" s="340"/>
      <c r="M15" s="409">
        <f>SUM(M12:U14)</f>
        <v>0</v>
      </c>
      <c r="N15" s="410"/>
      <c r="O15" s="410"/>
      <c r="P15" s="410"/>
      <c r="Q15" s="410"/>
      <c r="R15" s="410"/>
      <c r="S15" s="410"/>
      <c r="T15" s="410"/>
      <c r="U15" s="410"/>
      <c r="V15" s="411" t="s">
        <v>52</v>
      </c>
      <c r="W15" s="412"/>
      <c r="X15" s="412"/>
      <c r="Y15" s="340"/>
      <c r="Z15" s="340"/>
      <c r="AA15" s="340"/>
      <c r="AB15" s="340"/>
      <c r="AC15" s="340"/>
      <c r="AD15" s="340"/>
      <c r="AE15" s="340"/>
      <c r="AF15" s="340"/>
      <c r="AG15" s="340"/>
      <c r="AH15" s="340"/>
      <c r="AI15" s="340"/>
      <c r="AJ15" s="340"/>
      <c r="AK15" s="340"/>
      <c r="AL15" s="340"/>
      <c r="AM15" s="340"/>
      <c r="AN15" s="340"/>
      <c r="AO15" s="340"/>
      <c r="AP15" s="340"/>
    </row>
    <row r="16" spans="1:45" s="4" customFormat="1" ht="20.100000000000001" customHeight="1">
      <c r="A16" s="396" t="s">
        <v>173</v>
      </c>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row>
    <row r="17" spans="1:45" s="4" customFormat="1" ht="20.100000000000001" customHeight="1">
      <c r="A17" s="425"/>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row>
    <row r="18" spans="1:45" s="4" customFormat="1" ht="20.100000000000001" customHeight="1">
      <c r="A18" s="87" t="s">
        <v>174</v>
      </c>
      <c r="B18" s="64"/>
      <c r="C18" s="64"/>
      <c r="D18" s="64"/>
      <c r="E18" s="64"/>
      <c r="F18" s="64"/>
      <c r="G18" s="27"/>
      <c r="H18" s="27"/>
      <c r="I18" s="27"/>
      <c r="J18" s="43"/>
      <c r="K18" s="43"/>
      <c r="L18" s="43"/>
      <c r="M18" s="65"/>
      <c r="N18" s="65"/>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row>
    <row r="19" spans="1:45" s="4" customFormat="1" ht="5.25" customHeight="1">
      <c r="B19" s="64"/>
      <c r="C19" s="64"/>
      <c r="D19" s="64"/>
      <c r="E19" s="64"/>
      <c r="F19" s="64"/>
      <c r="G19" s="27"/>
      <c r="H19" s="27"/>
      <c r="I19" s="27"/>
      <c r="J19" s="43"/>
      <c r="K19" s="43"/>
      <c r="L19" s="43"/>
      <c r="M19" s="65"/>
      <c r="N19" s="65"/>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row>
    <row r="20" spans="1:45" s="4" customFormat="1" ht="20.100000000000001" customHeight="1">
      <c r="A20" s="427" t="s">
        <v>11</v>
      </c>
      <c r="B20" s="428"/>
      <c r="C20" s="218" t="s">
        <v>12</v>
      </c>
      <c r="D20" s="340"/>
      <c r="E20" s="340"/>
      <c r="F20" s="340"/>
      <c r="G20" s="340"/>
      <c r="H20" s="340"/>
      <c r="I20" s="340"/>
      <c r="J20" s="340"/>
      <c r="K20" s="340"/>
      <c r="L20" s="340"/>
      <c r="M20" s="433" t="s">
        <v>53</v>
      </c>
      <c r="N20" s="434"/>
      <c r="O20" s="434"/>
      <c r="P20" s="434"/>
      <c r="Q20" s="434"/>
      <c r="R20" s="434"/>
      <c r="S20" s="434"/>
      <c r="T20" s="434"/>
      <c r="U20" s="434"/>
      <c r="V20" s="434"/>
      <c r="W20" s="434"/>
      <c r="X20" s="197" t="s">
        <v>13</v>
      </c>
      <c r="Y20" s="340"/>
      <c r="Z20" s="340"/>
      <c r="AA20" s="340"/>
      <c r="AB20" s="340"/>
      <c r="AC20" s="340"/>
      <c r="AD20" s="340"/>
      <c r="AE20" s="340"/>
      <c r="AF20" s="340"/>
      <c r="AG20" s="340"/>
      <c r="AH20" s="340"/>
      <c r="AI20" s="340"/>
      <c r="AJ20" s="340"/>
      <c r="AK20" s="340"/>
      <c r="AL20" s="340"/>
      <c r="AM20" s="340"/>
      <c r="AN20" s="340"/>
      <c r="AO20" s="340"/>
      <c r="AP20" s="340"/>
    </row>
    <row r="21" spans="1:45" s="4" customFormat="1" ht="20.100000000000001" customHeight="1">
      <c r="A21" s="429"/>
      <c r="B21" s="430"/>
      <c r="C21" s="139" t="s">
        <v>175</v>
      </c>
      <c r="D21" s="140"/>
      <c r="E21" s="140"/>
      <c r="F21" s="140"/>
      <c r="G21" s="140"/>
      <c r="H21" s="140"/>
      <c r="I21" s="140"/>
      <c r="J21" s="140"/>
      <c r="K21" s="140"/>
      <c r="L21" s="141"/>
      <c r="M21" s="423"/>
      <c r="N21" s="424"/>
      <c r="O21" s="424"/>
      <c r="P21" s="424"/>
      <c r="Q21" s="424"/>
      <c r="R21" s="424"/>
      <c r="S21" s="424"/>
      <c r="T21" s="424"/>
      <c r="U21" s="424"/>
      <c r="V21" s="398" t="s">
        <v>52</v>
      </c>
      <c r="W21" s="399"/>
      <c r="X21" s="283"/>
      <c r="Y21" s="283"/>
      <c r="Z21" s="283"/>
      <c r="AA21" s="283"/>
      <c r="AB21" s="283"/>
      <c r="AC21" s="283"/>
      <c r="AD21" s="283"/>
      <c r="AE21" s="283"/>
      <c r="AF21" s="283"/>
      <c r="AG21" s="283"/>
      <c r="AH21" s="283"/>
      <c r="AI21" s="283"/>
      <c r="AJ21" s="283"/>
      <c r="AK21" s="283"/>
      <c r="AL21" s="283"/>
      <c r="AM21" s="283"/>
      <c r="AN21" s="283"/>
      <c r="AO21" s="283"/>
      <c r="AP21" s="435"/>
    </row>
    <row r="22" spans="1:45" s="4" customFormat="1" ht="20.100000000000001" customHeight="1">
      <c r="A22" s="429"/>
      <c r="B22" s="430"/>
      <c r="C22" s="142" t="s">
        <v>176</v>
      </c>
      <c r="D22" s="143"/>
      <c r="E22" s="143"/>
      <c r="F22" s="143"/>
      <c r="G22" s="143"/>
      <c r="H22" s="143"/>
      <c r="I22" s="143"/>
      <c r="J22" s="143"/>
      <c r="K22" s="143"/>
      <c r="L22" s="144"/>
      <c r="M22" s="400"/>
      <c r="N22" s="401"/>
      <c r="O22" s="401"/>
      <c r="P22" s="401"/>
      <c r="Q22" s="401"/>
      <c r="R22" s="401"/>
      <c r="S22" s="401"/>
      <c r="T22" s="401"/>
      <c r="U22" s="401"/>
      <c r="V22" s="420" t="s">
        <v>52</v>
      </c>
      <c r="W22" s="421"/>
      <c r="X22" s="143"/>
      <c r="Y22" s="167"/>
      <c r="Z22" s="167"/>
      <c r="AA22" s="167"/>
      <c r="AB22" s="167"/>
      <c r="AC22" s="167"/>
      <c r="AD22" s="167"/>
      <c r="AE22" s="167"/>
      <c r="AF22" s="167"/>
      <c r="AG22" s="167"/>
      <c r="AH22" s="167"/>
      <c r="AI22" s="167"/>
      <c r="AJ22" s="167"/>
      <c r="AK22" s="167"/>
      <c r="AL22" s="167"/>
      <c r="AM22" s="167"/>
      <c r="AN22" s="167"/>
      <c r="AO22" s="167"/>
      <c r="AP22" s="171"/>
    </row>
    <row r="23" spans="1:45" s="4" customFormat="1" ht="20.100000000000001" customHeight="1">
      <c r="A23" s="429"/>
      <c r="B23" s="430"/>
      <c r="C23" s="145" t="s">
        <v>177</v>
      </c>
      <c r="D23" s="146"/>
      <c r="E23" s="146"/>
      <c r="F23" s="146"/>
      <c r="G23" s="146"/>
      <c r="H23" s="146"/>
      <c r="I23" s="146"/>
      <c r="J23" s="146"/>
      <c r="K23" s="146"/>
      <c r="L23" s="147"/>
      <c r="M23" s="402"/>
      <c r="N23" s="403"/>
      <c r="O23" s="403"/>
      <c r="P23" s="403"/>
      <c r="Q23" s="403"/>
      <c r="R23" s="403"/>
      <c r="S23" s="403"/>
      <c r="T23" s="403"/>
      <c r="U23" s="403"/>
      <c r="V23" s="404" t="s">
        <v>52</v>
      </c>
      <c r="W23" s="405"/>
      <c r="X23" s="436"/>
      <c r="Y23" s="437"/>
      <c r="Z23" s="437"/>
      <c r="AA23" s="437"/>
      <c r="AB23" s="437"/>
      <c r="AC23" s="437"/>
      <c r="AD23" s="437"/>
      <c r="AE23" s="437"/>
      <c r="AF23" s="437"/>
      <c r="AG23" s="437"/>
      <c r="AH23" s="437"/>
      <c r="AI23" s="437"/>
      <c r="AJ23" s="437"/>
      <c r="AK23" s="437"/>
      <c r="AL23" s="437"/>
      <c r="AM23" s="437"/>
      <c r="AN23" s="437"/>
      <c r="AO23" s="437"/>
      <c r="AP23" s="438"/>
    </row>
    <row r="24" spans="1:45" s="4" customFormat="1" ht="20.100000000000001" customHeight="1">
      <c r="A24" s="431"/>
      <c r="B24" s="432"/>
      <c r="C24" s="218" t="s">
        <v>14</v>
      </c>
      <c r="D24" s="340"/>
      <c r="E24" s="340"/>
      <c r="F24" s="340"/>
      <c r="G24" s="340"/>
      <c r="H24" s="340"/>
      <c r="I24" s="340"/>
      <c r="J24" s="340"/>
      <c r="K24" s="340"/>
      <c r="L24" s="340"/>
      <c r="M24" s="409">
        <f>SUM(M21:U23)</f>
        <v>0</v>
      </c>
      <c r="N24" s="410"/>
      <c r="O24" s="410"/>
      <c r="P24" s="410"/>
      <c r="Q24" s="410"/>
      <c r="R24" s="410"/>
      <c r="S24" s="410"/>
      <c r="T24" s="410"/>
      <c r="U24" s="410"/>
      <c r="V24" s="411" t="s">
        <v>52</v>
      </c>
      <c r="W24" s="412"/>
      <c r="X24" s="412" t="str">
        <f>IF(SUM(AK21,AK22,AK23)=0,"",SUM(AK21,AK22,AK23))</f>
        <v/>
      </c>
      <c r="Y24" s="340"/>
      <c r="Z24" s="340"/>
      <c r="AA24" s="340"/>
      <c r="AB24" s="340"/>
      <c r="AC24" s="340"/>
      <c r="AD24" s="340"/>
      <c r="AE24" s="340"/>
      <c r="AF24" s="340"/>
      <c r="AG24" s="340"/>
      <c r="AH24" s="340"/>
      <c r="AI24" s="340"/>
      <c r="AJ24" s="340"/>
      <c r="AK24" s="340"/>
      <c r="AL24" s="340"/>
      <c r="AM24" s="340"/>
      <c r="AN24" s="340"/>
      <c r="AO24" s="340"/>
      <c r="AP24" s="340"/>
    </row>
    <row r="25" spans="1:45" s="4" customFormat="1" ht="20.100000000000001" customHeight="1">
      <c r="B25" s="43"/>
      <c r="C25" s="67"/>
      <c r="D25" s="67"/>
      <c r="E25" s="67"/>
      <c r="F25" s="67"/>
      <c r="G25" s="68"/>
      <c r="H25" s="68"/>
      <c r="I25" s="68"/>
      <c r="J25" s="43"/>
      <c r="K25" s="66"/>
      <c r="L25" s="43"/>
      <c r="M25" s="65"/>
      <c r="N25" s="65"/>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row>
    <row r="26" spans="1:45" s="4" customFormat="1" ht="20.100000000000001" customHeight="1">
      <c r="A26" s="413" t="s">
        <v>15</v>
      </c>
      <c r="B26" s="414"/>
      <c r="C26" s="218" t="s">
        <v>12</v>
      </c>
      <c r="D26" s="340"/>
      <c r="E26" s="340"/>
      <c r="F26" s="340"/>
      <c r="G26" s="340"/>
      <c r="H26" s="340"/>
      <c r="I26" s="340"/>
      <c r="J26" s="340"/>
      <c r="K26" s="340"/>
      <c r="L26" s="340"/>
      <c r="M26" s="218" t="s">
        <v>53</v>
      </c>
      <c r="N26" s="340"/>
      <c r="O26" s="340"/>
      <c r="P26" s="340"/>
      <c r="Q26" s="340"/>
      <c r="R26" s="340"/>
      <c r="S26" s="340"/>
      <c r="T26" s="340"/>
      <c r="U26" s="340"/>
      <c r="V26" s="340"/>
      <c r="W26" s="340"/>
      <c r="X26" s="197" t="s">
        <v>13</v>
      </c>
      <c r="Y26" s="340"/>
      <c r="Z26" s="340"/>
      <c r="AA26" s="340"/>
      <c r="AB26" s="340"/>
      <c r="AC26" s="340"/>
      <c r="AD26" s="340"/>
      <c r="AE26" s="340"/>
      <c r="AF26" s="340"/>
      <c r="AG26" s="340"/>
      <c r="AH26" s="340"/>
      <c r="AI26" s="340"/>
      <c r="AJ26" s="340"/>
      <c r="AK26" s="340"/>
      <c r="AL26" s="340"/>
      <c r="AM26" s="340"/>
      <c r="AN26" s="340"/>
      <c r="AO26" s="340"/>
      <c r="AP26" s="340"/>
    </row>
    <row r="27" spans="1:45" s="4" customFormat="1" ht="20.100000000000001" customHeight="1">
      <c r="A27" s="415"/>
      <c r="B27" s="416"/>
      <c r="C27" s="139" t="s">
        <v>178</v>
      </c>
      <c r="D27" s="148"/>
      <c r="E27" s="148"/>
      <c r="F27" s="148"/>
      <c r="G27" s="148"/>
      <c r="H27" s="148"/>
      <c r="I27" s="148"/>
      <c r="J27" s="148"/>
      <c r="K27" s="148"/>
      <c r="L27" s="149"/>
      <c r="M27" s="423"/>
      <c r="N27" s="424"/>
      <c r="O27" s="424"/>
      <c r="P27" s="424"/>
      <c r="Q27" s="424"/>
      <c r="R27" s="424"/>
      <c r="S27" s="424"/>
      <c r="T27" s="424"/>
      <c r="U27" s="424"/>
      <c r="V27" s="398" t="s">
        <v>52</v>
      </c>
      <c r="W27" s="399"/>
      <c r="X27" s="143"/>
      <c r="Y27" s="167"/>
      <c r="Z27" s="167"/>
      <c r="AA27" s="167"/>
      <c r="AB27" s="167"/>
      <c r="AC27" s="167"/>
      <c r="AD27" s="167"/>
      <c r="AE27" s="167"/>
      <c r="AF27" s="167"/>
      <c r="AG27" s="167"/>
      <c r="AH27" s="167"/>
      <c r="AI27" s="167"/>
      <c r="AJ27" s="167"/>
      <c r="AK27" s="167"/>
      <c r="AL27" s="167"/>
      <c r="AM27" s="167"/>
      <c r="AN27" s="167"/>
      <c r="AO27" s="167"/>
      <c r="AP27" s="171"/>
    </row>
    <row r="28" spans="1:45" s="4" customFormat="1" ht="20.100000000000001" customHeight="1">
      <c r="A28" s="415"/>
      <c r="B28" s="417"/>
      <c r="C28" s="150" t="s">
        <v>179</v>
      </c>
      <c r="D28" s="151"/>
      <c r="E28" s="151"/>
      <c r="F28" s="151"/>
      <c r="G28" s="151"/>
      <c r="H28" s="151"/>
      <c r="I28" s="151"/>
      <c r="J28" s="151"/>
      <c r="K28" s="151"/>
      <c r="L28" s="152"/>
      <c r="M28" s="400"/>
      <c r="N28" s="401"/>
      <c r="O28" s="401"/>
      <c r="P28" s="401"/>
      <c r="Q28" s="401"/>
      <c r="R28" s="401"/>
      <c r="S28" s="401"/>
      <c r="T28" s="401"/>
      <c r="U28" s="401"/>
      <c r="V28" s="420" t="s">
        <v>52</v>
      </c>
      <c r="W28" s="421"/>
      <c r="X28" s="422"/>
      <c r="Y28" s="143"/>
      <c r="Z28" s="143"/>
      <c r="AA28" s="143"/>
      <c r="AB28" s="143"/>
      <c r="AC28" s="143"/>
      <c r="AD28" s="143"/>
      <c r="AE28" s="143"/>
      <c r="AF28" s="143"/>
      <c r="AG28" s="143"/>
      <c r="AH28" s="143"/>
      <c r="AI28" s="143"/>
      <c r="AJ28" s="143"/>
      <c r="AK28" s="143"/>
      <c r="AL28" s="143"/>
      <c r="AM28" s="143"/>
      <c r="AN28" s="143"/>
      <c r="AO28" s="143"/>
      <c r="AP28" s="144"/>
      <c r="AQ28" s="9"/>
    </row>
    <row r="29" spans="1:45" s="4" customFormat="1" ht="20.100000000000001" customHeight="1">
      <c r="A29" s="415"/>
      <c r="B29" s="416"/>
      <c r="C29" s="145" t="s">
        <v>180</v>
      </c>
      <c r="D29" s="153"/>
      <c r="E29" s="153"/>
      <c r="F29" s="153"/>
      <c r="G29" s="153"/>
      <c r="H29" s="153"/>
      <c r="I29" s="153"/>
      <c r="J29" s="153"/>
      <c r="K29" s="153"/>
      <c r="L29" s="154"/>
      <c r="M29" s="402">
        <f>M24-SUM(M27:U28)</f>
        <v>0</v>
      </c>
      <c r="N29" s="403"/>
      <c r="O29" s="403"/>
      <c r="P29" s="403"/>
      <c r="Q29" s="403"/>
      <c r="R29" s="403"/>
      <c r="S29" s="403"/>
      <c r="T29" s="403"/>
      <c r="U29" s="403"/>
      <c r="V29" s="404" t="s">
        <v>52</v>
      </c>
      <c r="W29" s="405"/>
      <c r="X29" s="406"/>
      <c r="Y29" s="407"/>
      <c r="Z29" s="407"/>
      <c r="AA29" s="407"/>
      <c r="AB29" s="407"/>
      <c r="AC29" s="407"/>
      <c r="AD29" s="407"/>
      <c r="AE29" s="407"/>
      <c r="AF29" s="407"/>
      <c r="AG29" s="407"/>
      <c r="AH29" s="407"/>
      <c r="AI29" s="407"/>
      <c r="AJ29" s="407"/>
      <c r="AK29" s="407"/>
      <c r="AL29" s="407"/>
      <c r="AM29" s="407"/>
      <c r="AN29" s="407"/>
      <c r="AO29" s="407"/>
      <c r="AP29" s="408"/>
      <c r="AS29" s="85" t="str">
        <f>IF(AND(M29&gt;0,X29=""),"持越額がある場合は使用予定をご記入ください","")</f>
        <v/>
      </c>
    </row>
    <row r="30" spans="1:45" s="4" customFormat="1" ht="20.100000000000001" customHeight="1">
      <c r="A30" s="418"/>
      <c r="B30" s="419"/>
      <c r="C30" s="218" t="s">
        <v>14</v>
      </c>
      <c r="D30" s="340"/>
      <c r="E30" s="340"/>
      <c r="F30" s="340"/>
      <c r="G30" s="340"/>
      <c r="H30" s="340"/>
      <c r="I30" s="340"/>
      <c r="J30" s="340"/>
      <c r="K30" s="340"/>
      <c r="L30" s="340"/>
      <c r="M30" s="409">
        <f>SUM(M27:U29)</f>
        <v>0</v>
      </c>
      <c r="N30" s="410"/>
      <c r="O30" s="410"/>
      <c r="P30" s="410"/>
      <c r="Q30" s="410"/>
      <c r="R30" s="410"/>
      <c r="S30" s="410"/>
      <c r="T30" s="410"/>
      <c r="U30" s="410"/>
      <c r="V30" s="411" t="s">
        <v>52</v>
      </c>
      <c r="W30" s="412"/>
      <c r="X30" s="412"/>
      <c r="Y30" s="340"/>
      <c r="Z30" s="340"/>
      <c r="AA30" s="340"/>
      <c r="AB30" s="340"/>
      <c r="AC30" s="340"/>
      <c r="AD30" s="340"/>
      <c r="AE30" s="340"/>
      <c r="AF30" s="340"/>
      <c r="AG30" s="340"/>
      <c r="AH30" s="340"/>
      <c r="AI30" s="340"/>
      <c r="AJ30" s="340"/>
      <c r="AK30" s="340"/>
      <c r="AL30" s="340"/>
      <c r="AM30" s="340"/>
      <c r="AN30" s="340"/>
      <c r="AO30" s="340"/>
      <c r="AP30" s="340"/>
    </row>
    <row r="31" spans="1:45" s="4" customFormat="1" ht="20.100000000000001" customHeight="1">
      <c r="A31" s="396" t="s">
        <v>181</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6"/>
    </row>
    <row r="32" spans="1:45" s="4" customFormat="1" ht="15.75" customHeight="1">
      <c r="A32" s="397" t="s">
        <v>66</v>
      </c>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row>
    <row r="33" spans="1:44" s="4" customFormat="1" ht="14.25">
      <c r="A33" s="397" t="s">
        <v>67</v>
      </c>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row>
    <row r="34" spans="1:44" s="4" customFormat="1" ht="16.5" customHeight="1">
      <c r="A34" s="10"/>
      <c r="B34" s="2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row>
    <row r="35" spans="1:44" s="4" customFormat="1" ht="20.100000000000001" customHeight="1">
      <c r="B35" s="395" t="s">
        <v>142</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row>
    <row r="36" spans="1:44" s="4" customFormat="1" ht="8.25" customHeight="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44" s="1" customFormat="1" ht="21.75" customHeight="1">
      <c r="B37" s="40" t="s">
        <v>95</v>
      </c>
      <c r="C37" s="41"/>
      <c r="D37" s="28"/>
      <c r="E37" s="28"/>
      <c r="F37" s="28"/>
      <c r="G37" s="28"/>
      <c r="H37" s="28"/>
      <c r="I37" s="28"/>
      <c r="J37" s="28"/>
      <c r="K37" s="28"/>
      <c r="L37" s="28"/>
      <c r="M37" s="28"/>
      <c r="N37" s="28"/>
      <c r="O37" s="42"/>
      <c r="P37" s="28"/>
      <c r="Q37" s="42"/>
      <c r="R37" s="42"/>
      <c r="S37" s="42"/>
      <c r="T37" s="42"/>
      <c r="U37" s="43"/>
      <c r="V37" s="43"/>
      <c r="W37" s="43"/>
      <c r="X37" s="43"/>
      <c r="Y37" s="43"/>
      <c r="Z37" s="43"/>
      <c r="AA37" s="43"/>
      <c r="AB37" s="43"/>
      <c r="AC37" s="43"/>
      <c r="AD37" s="43"/>
      <c r="AE37" s="43"/>
      <c r="AF37" s="43"/>
      <c r="AG37" s="43"/>
    </row>
    <row r="38" spans="1:44" s="1" customFormat="1" ht="5.25" customHeight="1">
      <c r="B38" s="28"/>
      <c r="C38" s="28"/>
      <c r="D38" s="28"/>
      <c r="E38" s="28"/>
      <c r="F38" s="28"/>
      <c r="G38" s="28"/>
      <c r="H38" s="28"/>
      <c r="I38" s="28"/>
      <c r="J38" s="28"/>
      <c r="K38" s="28"/>
      <c r="L38" s="28"/>
      <c r="M38" s="28"/>
      <c r="N38" s="28"/>
      <c r="O38" s="42"/>
      <c r="P38" s="28"/>
      <c r="Q38" s="42"/>
      <c r="R38" s="42"/>
      <c r="S38" s="42"/>
      <c r="T38" s="42"/>
      <c r="U38" s="43"/>
      <c r="V38" s="43"/>
      <c r="W38" s="43"/>
      <c r="X38" s="43"/>
      <c r="Y38" s="43"/>
      <c r="Z38" s="43"/>
      <c r="AA38" s="43"/>
      <c r="AB38" s="43"/>
      <c r="AC38" s="43"/>
      <c r="AD38" s="43"/>
      <c r="AE38" s="43"/>
      <c r="AF38" s="43"/>
      <c r="AG38" s="43"/>
    </row>
    <row r="39" spans="1:44" s="1" customFormat="1" ht="20.100000000000001" customHeight="1">
      <c r="B39" s="44"/>
      <c r="C39" s="43"/>
      <c r="D39" s="43"/>
      <c r="E39" s="45" t="s">
        <v>49</v>
      </c>
      <c r="F39" s="41" t="s">
        <v>96</v>
      </c>
      <c r="G39" s="44"/>
      <c r="H39" s="42"/>
      <c r="I39" s="42"/>
      <c r="J39" s="42"/>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4" s="1" customFormat="1" ht="6.95" customHeight="1">
      <c r="B40" s="44"/>
      <c r="C40" s="43"/>
      <c r="D40" s="43"/>
      <c r="E40" s="44"/>
      <c r="F40" s="41"/>
      <c r="G40" s="44"/>
      <c r="H40" s="42"/>
      <c r="I40" s="42"/>
      <c r="J40" s="42"/>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4" s="1" customFormat="1" ht="20.100000000000001" customHeight="1">
      <c r="B41" s="29"/>
      <c r="C41" s="43"/>
      <c r="D41" s="43"/>
      <c r="E41" s="45" t="s">
        <v>49</v>
      </c>
      <c r="F41" s="42" t="s">
        <v>97</v>
      </c>
      <c r="G41" s="42"/>
      <c r="H41" s="42"/>
      <c r="I41" s="42"/>
      <c r="J41" s="42"/>
      <c r="K41" s="45" t="s">
        <v>49</v>
      </c>
      <c r="L41" s="41" t="s">
        <v>98</v>
      </c>
      <c r="M41" s="42"/>
      <c r="N41" s="44"/>
      <c r="O41" s="44"/>
      <c r="P41" s="42"/>
      <c r="Q41" s="42"/>
      <c r="R41" s="42"/>
      <c r="S41" s="42"/>
      <c r="T41" s="42"/>
      <c r="U41" s="43"/>
      <c r="V41" s="43"/>
      <c r="Y41" s="46" t="s">
        <v>99</v>
      </c>
      <c r="Z41" s="45" t="s">
        <v>49</v>
      </c>
      <c r="AA41" s="40" t="s">
        <v>100</v>
      </c>
      <c r="AB41" s="43"/>
      <c r="AC41" s="43"/>
      <c r="AD41" s="43"/>
      <c r="AE41" s="43"/>
      <c r="AF41" s="43"/>
      <c r="AG41" s="43"/>
      <c r="AH41" s="43"/>
      <c r="AI41" s="43"/>
    </row>
    <row r="42" spans="1:44" s="1" customFormat="1" ht="20.100000000000001" customHeight="1">
      <c r="B42" s="42"/>
      <c r="C42" s="43"/>
      <c r="D42" s="43"/>
      <c r="E42" s="42"/>
      <c r="F42" s="43"/>
      <c r="G42" s="42"/>
      <c r="H42" s="42"/>
      <c r="I42" s="42"/>
      <c r="J42" s="42"/>
      <c r="K42" s="45" t="s">
        <v>49</v>
      </c>
      <c r="L42" s="42" t="s">
        <v>101</v>
      </c>
      <c r="M42" s="42"/>
      <c r="N42" s="42"/>
      <c r="O42" s="40"/>
      <c r="P42" s="40"/>
      <c r="Q42" s="40"/>
      <c r="R42" s="40"/>
      <c r="S42" s="42"/>
      <c r="T42" s="40"/>
      <c r="U42" s="42"/>
      <c r="V42" s="43"/>
      <c r="Y42" s="43"/>
      <c r="Z42" s="43"/>
      <c r="AA42" s="43"/>
      <c r="AB42" s="43"/>
      <c r="AC42" s="43"/>
      <c r="AD42" s="43"/>
      <c r="AE42" s="43"/>
      <c r="AF42" s="43"/>
      <c r="AG42" s="43"/>
      <c r="AH42" s="43"/>
      <c r="AI42" s="43"/>
    </row>
    <row r="43" spans="1:44" s="1" customFormat="1" ht="20.100000000000001" customHeight="1">
      <c r="B43" s="42"/>
      <c r="C43" s="43"/>
      <c r="D43" s="43"/>
      <c r="E43" s="42"/>
      <c r="F43" s="42"/>
      <c r="G43" s="42"/>
      <c r="H43" s="42"/>
      <c r="I43" s="42"/>
      <c r="J43" s="42"/>
      <c r="K43" s="45" t="s">
        <v>49</v>
      </c>
      <c r="L43" s="42" t="s">
        <v>102</v>
      </c>
      <c r="M43" s="42"/>
      <c r="N43" s="42"/>
      <c r="O43" s="42"/>
      <c r="P43" s="42"/>
      <c r="Q43" s="42"/>
      <c r="R43" s="42"/>
      <c r="S43" s="42"/>
      <c r="T43" s="43"/>
      <c r="U43" s="43"/>
      <c r="V43" s="43"/>
      <c r="Y43" s="43"/>
      <c r="Z43" s="45" t="s">
        <v>49</v>
      </c>
      <c r="AA43" s="42" t="s">
        <v>103</v>
      </c>
      <c r="AB43" s="43"/>
      <c r="AC43" s="43"/>
      <c r="AD43" s="43"/>
      <c r="AE43" s="43"/>
      <c r="AF43" s="43"/>
      <c r="AG43" s="43"/>
      <c r="AH43" s="43"/>
      <c r="AI43" s="43"/>
    </row>
    <row r="44" spans="1:44" ht="15.75" customHeight="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4" s="4" customFormat="1" ht="9" customHeight="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44" s="4" customFormat="1" ht="20.100000000000001" customHeight="1">
      <c r="B46" s="25" t="s">
        <v>143</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44" s="4" customFormat="1" ht="6" customHeight="1">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row>
    <row r="48" spans="1:44" s="4" customFormat="1" ht="21.75" customHeight="1">
      <c r="B48" s="338" t="s">
        <v>0</v>
      </c>
      <c r="C48" s="339"/>
      <c r="D48" s="339"/>
      <c r="E48" s="339"/>
      <c r="F48" s="339"/>
      <c r="G48" s="339"/>
      <c r="H48" s="339"/>
      <c r="I48" s="339"/>
      <c r="J48" s="339"/>
      <c r="K48" s="339"/>
      <c r="L48" s="339"/>
      <c r="M48" s="339"/>
      <c r="N48" s="339"/>
      <c r="O48" s="339"/>
      <c r="P48" s="339"/>
      <c r="Q48" s="339"/>
      <c r="R48" s="340"/>
      <c r="S48" s="340"/>
      <c r="T48" s="340"/>
      <c r="U48" s="340"/>
      <c r="V48" s="272" t="s">
        <v>19</v>
      </c>
      <c r="W48" s="216"/>
      <c r="X48" s="217"/>
      <c r="Y48" s="272" t="s">
        <v>20</v>
      </c>
      <c r="Z48" s="216"/>
      <c r="AA48" s="217"/>
      <c r="AB48" s="341" t="s">
        <v>62</v>
      </c>
      <c r="AC48" s="340"/>
      <c r="AD48" s="340"/>
      <c r="AE48" s="340"/>
      <c r="AF48" s="340"/>
      <c r="AG48" s="340"/>
      <c r="AH48" s="340"/>
      <c r="AI48" s="340"/>
      <c r="AJ48" s="340"/>
      <c r="AK48" s="340"/>
      <c r="AL48" s="340"/>
      <c r="AM48" s="340"/>
      <c r="AN48" s="340"/>
      <c r="AO48" s="340"/>
      <c r="AP48" s="340"/>
      <c r="AQ48" s="340"/>
    </row>
    <row r="49" spans="2:43" ht="21.75" customHeight="1">
      <c r="B49" s="289" t="s">
        <v>21</v>
      </c>
      <c r="C49" s="314"/>
      <c r="D49" s="314"/>
      <c r="E49" s="290"/>
      <c r="F49" s="284" t="s">
        <v>22</v>
      </c>
      <c r="G49" s="285"/>
      <c r="H49" s="285"/>
      <c r="I49" s="285"/>
      <c r="J49" s="343" t="s">
        <v>1</v>
      </c>
      <c r="K49" s="285"/>
      <c r="L49" s="285"/>
      <c r="M49" s="285"/>
      <c r="N49" s="285"/>
      <c r="O49" s="285"/>
      <c r="P49" s="285"/>
      <c r="Q49" s="285"/>
      <c r="R49" s="286"/>
      <c r="S49" s="286"/>
      <c r="T49" s="286"/>
      <c r="U49" s="286"/>
      <c r="V49" s="272"/>
      <c r="W49" s="273"/>
      <c r="X49" s="274"/>
      <c r="Y49" s="272"/>
      <c r="Z49" s="273"/>
      <c r="AA49" s="274"/>
      <c r="AB49" s="287"/>
      <c r="AC49" s="288"/>
      <c r="AD49" s="288"/>
      <c r="AE49" s="288"/>
      <c r="AF49" s="288"/>
      <c r="AG49" s="288"/>
      <c r="AH49" s="288"/>
      <c r="AI49" s="288"/>
      <c r="AJ49" s="288"/>
      <c r="AK49" s="288"/>
      <c r="AL49" s="288"/>
      <c r="AM49" s="288"/>
      <c r="AN49" s="288"/>
      <c r="AO49" s="288"/>
      <c r="AP49" s="288"/>
      <c r="AQ49" s="288"/>
    </row>
    <row r="50" spans="2:43" ht="21.75" customHeight="1">
      <c r="B50" s="291"/>
      <c r="C50" s="315"/>
      <c r="D50" s="315"/>
      <c r="E50" s="292"/>
      <c r="F50" s="285"/>
      <c r="G50" s="285"/>
      <c r="H50" s="285"/>
      <c r="I50" s="285"/>
      <c r="J50" s="343" t="s">
        <v>78</v>
      </c>
      <c r="K50" s="285"/>
      <c r="L50" s="285"/>
      <c r="M50" s="285"/>
      <c r="N50" s="285"/>
      <c r="O50" s="285"/>
      <c r="P50" s="285"/>
      <c r="Q50" s="285"/>
      <c r="R50" s="286"/>
      <c r="S50" s="286"/>
      <c r="T50" s="286"/>
      <c r="U50" s="286"/>
      <c r="V50" s="264"/>
      <c r="W50" s="265"/>
      <c r="X50" s="266"/>
      <c r="Y50" s="264"/>
      <c r="Z50" s="265"/>
      <c r="AA50" s="266"/>
      <c r="AB50" s="287"/>
      <c r="AC50" s="288"/>
      <c r="AD50" s="288"/>
      <c r="AE50" s="288"/>
      <c r="AF50" s="288"/>
      <c r="AG50" s="288"/>
      <c r="AH50" s="288"/>
      <c r="AI50" s="288"/>
      <c r="AJ50" s="288"/>
      <c r="AK50" s="288"/>
      <c r="AL50" s="288"/>
      <c r="AM50" s="288"/>
      <c r="AN50" s="288"/>
      <c r="AO50" s="288"/>
      <c r="AP50" s="288"/>
      <c r="AQ50" s="288"/>
    </row>
    <row r="51" spans="2:43" ht="21.75" customHeight="1">
      <c r="B51" s="291"/>
      <c r="C51" s="315"/>
      <c r="D51" s="315"/>
      <c r="E51" s="292"/>
      <c r="F51" s="379" t="s">
        <v>104</v>
      </c>
      <c r="G51" s="380"/>
      <c r="H51" s="380"/>
      <c r="I51" s="380"/>
      <c r="J51" s="380"/>
      <c r="K51" s="380"/>
      <c r="L51" s="380"/>
      <c r="M51" s="380"/>
      <c r="N51" s="380"/>
      <c r="O51" s="380"/>
      <c r="P51" s="380"/>
      <c r="Q51" s="380"/>
      <c r="R51" s="381"/>
      <c r="S51" s="381"/>
      <c r="T51" s="381"/>
      <c r="U51" s="381"/>
      <c r="V51" s="272"/>
      <c r="W51" s="273"/>
      <c r="X51" s="274"/>
      <c r="Y51" s="272"/>
      <c r="Z51" s="273"/>
      <c r="AA51" s="274"/>
      <c r="AB51" s="287"/>
      <c r="AC51" s="288"/>
      <c r="AD51" s="288"/>
      <c r="AE51" s="288"/>
      <c r="AF51" s="288"/>
      <c r="AG51" s="288"/>
      <c r="AH51" s="288"/>
      <c r="AI51" s="288"/>
      <c r="AJ51" s="288"/>
      <c r="AK51" s="288"/>
      <c r="AL51" s="288"/>
      <c r="AM51" s="288"/>
      <c r="AN51" s="288"/>
      <c r="AO51" s="288"/>
      <c r="AP51" s="288"/>
      <c r="AQ51" s="288"/>
    </row>
    <row r="52" spans="2:43" ht="21.75" customHeight="1">
      <c r="B52" s="291"/>
      <c r="C52" s="315"/>
      <c r="D52" s="315"/>
      <c r="E52" s="292"/>
      <c r="F52" s="379" t="s">
        <v>105</v>
      </c>
      <c r="G52" s="380"/>
      <c r="H52" s="380"/>
      <c r="I52" s="380"/>
      <c r="J52" s="380"/>
      <c r="K52" s="380"/>
      <c r="L52" s="380"/>
      <c r="M52" s="380"/>
      <c r="N52" s="380"/>
      <c r="O52" s="380"/>
      <c r="P52" s="380"/>
      <c r="Q52" s="380"/>
      <c r="R52" s="381"/>
      <c r="S52" s="381"/>
      <c r="T52" s="381"/>
      <c r="U52" s="381"/>
      <c r="V52" s="272"/>
      <c r="W52" s="273"/>
      <c r="X52" s="274"/>
      <c r="Y52" s="272"/>
      <c r="Z52" s="273"/>
      <c r="AA52" s="274"/>
      <c r="AB52" s="278"/>
      <c r="AC52" s="279"/>
      <c r="AD52" s="279"/>
      <c r="AE52" s="279"/>
      <c r="AF52" s="279"/>
      <c r="AG52" s="279"/>
      <c r="AH52" s="279"/>
      <c r="AI52" s="279"/>
      <c r="AJ52" s="279"/>
      <c r="AK52" s="279"/>
      <c r="AL52" s="279"/>
      <c r="AM52" s="279"/>
      <c r="AN52" s="279"/>
      <c r="AO52" s="279"/>
      <c r="AP52" s="279"/>
      <c r="AQ52" s="280"/>
    </row>
    <row r="53" spans="2:43" ht="21.75" customHeight="1">
      <c r="B53" s="291"/>
      <c r="C53" s="315"/>
      <c r="D53" s="315"/>
      <c r="E53" s="292"/>
      <c r="F53" s="344" t="s">
        <v>9</v>
      </c>
      <c r="G53" s="345"/>
      <c r="H53" s="347" t="s">
        <v>1</v>
      </c>
      <c r="I53" s="348"/>
      <c r="J53" s="382" t="s">
        <v>24</v>
      </c>
      <c r="K53" s="383"/>
      <c r="L53" s="383"/>
      <c r="M53" s="383"/>
      <c r="N53" s="383"/>
      <c r="O53" s="383"/>
      <c r="P53" s="383"/>
      <c r="Q53" s="383"/>
      <c r="R53" s="383"/>
      <c r="S53" s="383"/>
      <c r="T53" s="383"/>
      <c r="U53" s="384"/>
      <c r="V53" s="349"/>
      <c r="W53" s="350"/>
      <c r="X53" s="351"/>
      <c r="Y53" s="349"/>
      <c r="Z53" s="350"/>
      <c r="AA53" s="351"/>
      <c r="AB53" s="391"/>
      <c r="AC53" s="354"/>
      <c r="AD53" s="354"/>
      <c r="AE53" s="354"/>
      <c r="AF53" s="354"/>
      <c r="AG53" s="354"/>
      <c r="AH53" s="354"/>
      <c r="AI53" s="354"/>
      <c r="AJ53" s="354"/>
      <c r="AK53" s="354"/>
      <c r="AL53" s="354"/>
      <c r="AM53" s="354"/>
      <c r="AN53" s="354"/>
      <c r="AO53" s="354"/>
      <c r="AP53" s="354"/>
      <c r="AQ53" s="355"/>
    </row>
    <row r="54" spans="2:43" ht="21.75" customHeight="1">
      <c r="B54" s="291"/>
      <c r="C54" s="315"/>
      <c r="D54" s="315"/>
      <c r="E54" s="292"/>
      <c r="F54" s="344"/>
      <c r="G54" s="345"/>
      <c r="H54" s="347"/>
      <c r="I54" s="348"/>
      <c r="J54" s="385"/>
      <c r="K54" s="386"/>
      <c r="L54" s="386"/>
      <c r="M54" s="386"/>
      <c r="N54" s="386"/>
      <c r="O54" s="386"/>
      <c r="P54" s="386"/>
      <c r="Q54" s="386"/>
      <c r="R54" s="386"/>
      <c r="S54" s="386"/>
      <c r="T54" s="386"/>
      <c r="U54" s="387"/>
      <c r="V54" s="388"/>
      <c r="W54" s="389"/>
      <c r="X54" s="390"/>
      <c r="Y54" s="388"/>
      <c r="Z54" s="389"/>
      <c r="AA54" s="390"/>
      <c r="AB54" s="371"/>
      <c r="AC54" s="372"/>
      <c r="AD54" s="372"/>
      <c r="AE54" s="373"/>
      <c r="AF54" s="374" t="s">
        <v>68</v>
      </c>
      <c r="AG54" s="375"/>
      <c r="AH54" s="375"/>
      <c r="AI54" s="375"/>
      <c r="AJ54" s="375"/>
      <c r="AK54" s="375"/>
      <c r="AL54" s="376"/>
      <c r="AM54" s="377" t="s">
        <v>123</v>
      </c>
      <c r="AN54" s="378"/>
      <c r="AO54" s="378"/>
      <c r="AP54" s="378"/>
      <c r="AQ54" s="39" t="s">
        <v>93</v>
      </c>
    </row>
    <row r="55" spans="2:43" ht="21.75" customHeight="1">
      <c r="B55" s="291"/>
      <c r="C55" s="315"/>
      <c r="D55" s="315"/>
      <c r="E55" s="292"/>
      <c r="F55" s="346"/>
      <c r="G55" s="345"/>
      <c r="H55" s="318"/>
      <c r="I55" s="319"/>
      <c r="J55" s="328" t="s">
        <v>25</v>
      </c>
      <c r="K55" s="329"/>
      <c r="L55" s="329"/>
      <c r="M55" s="329"/>
      <c r="N55" s="329"/>
      <c r="O55" s="329"/>
      <c r="P55" s="329"/>
      <c r="Q55" s="329"/>
      <c r="R55" s="330"/>
      <c r="S55" s="330"/>
      <c r="T55" s="330"/>
      <c r="U55" s="331"/>
      <c r="V55" s="306"/>
      <c r="W55" s="307"/>
      <c r="X55" s="308"/>
      <c r="Y55" s="306"/>
      <c r="Z55" s="307"/>
      <c r="AA55" s="308"/>
      <c r="AB55" s="332"/>
      <c r="AC55" s="333"/>
      <c r="AD55" s="333"/>
      <c r="AE55" s="333"/>
      <c r="AF55" s="333"/>
      <c r="AG55" s="333"/>
      <c r="AH55" s="333"/>
      <c r="AI55" s="333"/>
      <c r="AJ55" s="333"/>
      <c r="AK55" s="333"/>
      <c r="AL55" s="333"/>
      <c r="AM55" s="334"/>
      <c r="AN55" s="334"/>
      <c r="AO55" s="334"/>
      <c r="AP55" s="334"/>
      <c r="AQ55" s="335"/>
    </row>
    <row r="56" spans="2:43" ht="21.75" customHeight="1">
      <c r="B56" s="291"/>
      <c r="C56" s="315"/>
      <c r="D56" s="315"/>
      <c r="E56" s="292"/>
      <c r="F56" s="346"/>
      <c r="G56" s="345"/>
      <c r="H56" s="318"/>
      <c r="I56" s="319"/>
      <c r="J56" s="328" t="s">
        <v>26</v>
      </c>
      <c r="K56" s="329"/>
      <c r="L56" s="329"/>
      <c r="M56" s="329"/>
      <c r="N56" s="329"/>
      <c r="O56" s="329"/>
      <c r="P56" s="329"/>
      <c r="Q56" s="329"/>
      <c r="R56" s="330"/>
      <c r="S56" s="330"/>
      <c r="T56" s="330"/>
      <c r="U56" s="331"/>
      <c r="V56" s="306"/>
      <c r="W56" s="307"/>
      <c r="X56" s="308"/>
      <c r="Y56" s="306"/>
      <c r="Z56" s="307"/>
      <c r="AA56" s="308"/>
      <c r="AB56" s="332"/>
      <c r="AC56" s="333"/>
      <c r="AD56" s="333"/>
      <c r="AE56" s="333"/>
      <c r="AF56" s="333"/>
      <c r="AG56" s="333"/>
      <c r="AH56" s="333"/>
      <c r="AI56" s="333"/>
      <c r="AJ56" s="333"/>
      <c r="AK56" s="333"/>
      <c r="AL56" s="333"/>
      <c r="AM56" s="334"/>
      <c r="AN56" s="334"/>
      <c r="AO56" s="334"/>
      <c r="AP56" s="334"/>
      <c r="AQ56" s="335"/>
    </row>
    <row r="57" spans="2:43" ht="21.75" customHeight="1">
      <c r="B57" s="291"/>
      <c r="C57" s="315"/>
      <c r="D57" s="315"/>
      <c r="E57" s="292"/>
      <c r="F57" s="346"/>
      <c r="G57" s="345"/>
      <c r="H57" s="358"/>
      <c r="I57" s="359"/>
      <c r="J57" s="360" t="s">
        <v>27</v>
      </c>
      <c r="K57" s="361"/>
      <c r="L57" s="361"/>
      <c r="M57" s="361"/>
      <c r="N57" s="361"/>
      <c r="O57" s="361"/>
      <c r="P57" s="361"/>
      <c r="Q57" s="361"/>
      <c r="R57" s="362"/>
      <c r="S57" s="362"/>
      <c r="T57" s="362"/>
      <c r="U57" s="363"/>
      <c r="V57" s="364"/>
      <c r="W57" s="365"/>
      <c r="X57" s="366"/>
      <c r="Y57" s="364"/>
      <c r="Z57" s="365"/>
      <c r="AA57" s="366"/>
      <c r="AB57" s="367"/>
      <c r="AC57" s="368"/>
      <c r="AD57" s="368"/>
      <c r="AE57" s="368"/>
      <c r="AF57" s="368"/>
      <c r="AG57" s="368"/>
      <c r="AH57" s="368"/>
      <c r="AI57" s="368"/>
      <c r="AJ57" s="368"/>
      <c r="AK57" s="368"/>
      <c r="AL57" s="368"/>
      <c r="AM57" s="369"/>
      <c r="AN57" s="369"/>
      <c r="AO57" s="369"/>
      <c r="AP57" s="369"/>
      <c r="AQ57" s="370"/>
    </row>
    <row r="58" spans="2:43" ht="21.75" customHeight="1">
      <c r="B58" s="291"/>
      <c r="C58" s="315"/>
      <c r="D58" s="315"/>
      <c r="E58" s="292"/>
      <c r="F58" s="346"/>
      <c r="G58" s="345"/>
      <c r="H58" s="316" t="s">
        <v>4</v>
      </c>
      <c r="I58" s="317"/>
      <c r="J58" s="320" t="s">
        <v>28</v>
      </c>
      <c r="K58" s="321"/>
      <c r="L58" s="321"/>
      <c r="M58" s="321"/>
      <c r="N58" s="321"/>
      <c r="O58" s="321"/>
      <c r="P58" s="321"/>
      <c r="Q58" s="321"/>
      <c r="R58" s="322"/>
      <c r="S58" s="322"/>
      <c r="T58" s="322"/>
      <c r="U58" s="323"/>
      <c r="V58" s="298"/>
      <c r="W58" s="299"/>
      <c r="X58" s="300"/>
      <c r="Y58" s="298"/>
      <c r="Z58" s="299"/>
      <c r="AA58" s="300"/>
      <c r="AB58" s="324"/>
      <c r="AC58" s="325"/>
      <c r="AD58" s="325"/>
      <c r="AE58" s="325"/>
      <c r="AF58" s="325"/>
      <c r="AG58" s="325"/>
      <c r="AH58" s="325"/>
      <c r="AI58" s="325"/>
      <c r="AJ58" s="325"/>
      <c r="AK58" s="325"/>
      <c r="AL58" s="325"/>
      <c r="AM58" s="326"/>
      <c r="AN58" s="326"/>
      <c r="AO58" s="326"/>
      <c r="AP58" s="326"/>
      <c r="AQ58" s="327"/>
    </row>
    <row r="59" spans="2:43" ht="21.75" customHeight="1">
      <c r="B59" s="291"/>
      <c r="C59" s="315"/>
      <c r="D59" s="315"/>
      <c r="E59" s="292"/>
      <c r="F59" s="346"/>
      <c r="G59" s="345"/>
      <c r="H59" s="318"/>
      <c r="I59" s="319"/>
      <c r="J59" s="328" t="s">
        <v>29</v>
      </c>
      <c r="K59" s="336"/>
      <c r="L59" s="336"/>
      <c r="M59" s="336"/>
      <c r="N59" s="336"/>
      <c r="O59" s="336"/>
      <c r="P59" s="336"/>
      <c r="Q59" s="336"/>
      <c r="R59" s="330"/>
      <c r="S59" s="330"/>
      <c r="T59" s="330"/>
      <c r="U59" s="331"/>
      <c r="V59" s="306"/>
      <c r="W59" s="307"/>
      <c r="X59" s="308"/>
      <c r="Y59" s="306"/>
      <c r="Z59" s="307"/>
      <c r="AA59" s="308"/>
      <c r="AB59" s="332"/>
      <c r="AC59" s="337"/>
      <c r="AD59" s="337"/>
      <c r="AE59" s="337"/>
      <c r="AF59" s="337"/>
      <c r="AG59" s="337"/>
      <c r="AH59" s="337"/>
      <c r="AI59" s="337"/>
      <c r="AJ59" s="337"/>
      <c r="AK59" s="337"/>
      <c r="AL59" s="337"/>
      <c r="AM59" s="334"/>
      <c r="AN59" s="334"/>
      <c r="AO59" s="334"/>
      <c r="AP59" s="334"/>
      <c r="AQ59" s="335"/>
    </row>
    <row r="60" spans="2:43" ht="21.75" customHeight="1">
      <c r="B60" s="291"/>
      <c r="C60" s="315"/>
      <c r="D60" s="315"/>
      <c r="E60" s="292"/>
      <c r="F60" s="346"/>
      <c r="G60" s="345"/>
      <c r="H60" s="318"/>
      <c r="I60" s="319"/>
      <c r="J60" s="328" t="s">
        <v>26</v>
      </c>
      <c r="K60" s="329"/>
      <c r="L60" s="329"/>
      <c r="M60" s="329"/>
      <c r="N60" s="329"/>
      <c r="O60" s="329"/>
      <c r="P60" s="329"/>
      <c r="Q60" s="329"/>
      <c r="R60" s="330"/>
      <c r="S60" s="330"/>
      <c r="T60" s="330"/>
      <c r="U60" s="331"/>
      <c r="V60" s="306"/>
      <c r="W60" s="307"/>
      <c r="X60" s="308"/>
      <c r="Y60" s="306"/>
      <c r="Z60" s="307"/>
      <c r="AA60" s="308"/>
      <c r="AB60" s="332"/>
      <c r="AC60" s="333"/>
      <c r="AD60" s="333"/>
      <c r="AE60" s="333"/>
      <c r="AF60" s="333"/>
      <c r="AG60" s="333"/>
      <c r="AH60" s="333"/>
      <c r="AI60" s="333"/>
      <c r="AJ60" s="333"/>
      <c r="AK60" s="333"/>
      <c r="AL60" s="333"/>
      <c r="AM60" s="334"/>
      <c r="AN60" s="334"/>
      <c r="AO60" s="334"/>
      <c r="AP60" s="334"/>
      <c r="AQ60" s="335"/>
    </row>
    <row r="61" spans="2:43" ht="21.75" customHeight="1">
      <c r="B61" s="291"/>
      <c r="C61" s="315"/>
      <c r="D61" s="315"/>
      <c r="E61" s="292"/>
      <c r="F61" s="346"/>
      <c r="G61" s="345"/>
      <c r="H61" s="358"/>
      <c r="I61" s="359"/>
      <c r="J61" s="360" t="s">
        <v>27</v>
      </c>
      <c r="K61" s="361"/>
      <c r="L61" s="361"/>
      <c r="M61" s="361"/>
      <c r="N61" s="361"/>
      <c r="O61" s="361"/>
      <c r="P61" s="361"/>
      <c r="Q61" s="361"/>
      <c r="R61" s="362"/>
      <c r="S61" s="362"/>
      <c r="T61" s="362"/>
      <c r="U61" s="363"/>
      <c r="V61" s="364"/>
      <c r="W61" s="365"/>
      <c r="X61" s="366"/>
      <c r="Y61" s="364"/>
      <c r="Z61" s="365"/>
      <c r="AA61" s="366"/>
      <c r="AB61" s="367"/>
      <c r="AC61" s="368"/>
      <c r="AD61" s="368"/>
      <c r="AE61" s="368"/>
      <c r="AF61" s="368"/>
      <c r="AG61" s="368"/>
      <c r="AH61" s="368"/>
      <c r="AI61" s="368"/>
      <c r="AJ61" s="368"/>
      <c r="AK61" s="368"/>
      <c r="AL61" s="368"/>
      <c r="AM61" s="369"/>
      <c r="AN61" s="369"/>
      <c r="AO61" s="369"/>
      <c r="AP61" s="369"/>
      <c r="AQ61" s="370"/>
    </row>
    <row r="62" spans="2:43" ht="21.75" customHeight="1">
      <c r="B62" s="291"/>
      <c r="C62" s="315"/>
      <c r="D62" s="315"/>
      <c r="E62" s="292"/>
      <c r="F62" s="346"/>
      <c r="G62" s="345"/>
      <c r="H62" s="316" t="s">
        <v>3</v>
      </c>
      <c r="I62" s="317"/>
      <c r="J62" s="320" t="s">
        <v>30</v>
      </c>
      <c r="K62" s="321"/>
      <c r="L62" s="321"/>
      <c r="M62" s="321"/>
      <c r="N62" s="321"/>
      <c r="O62" s="321"/>
      <c r="P62" s="321"/>
      <c r="Q62" s="321"/>
      <c r="R62" s="322"/>
      <c r="S62" s="322"/>
      <c r="T62" s="322"/>
      <c r="U62" s="323"/>
      <c r="V62" s="298"/>
      <c r="W62" s="299"/>
      <c r="X62" s="300"/>
      <c r="Y62" s="298"/>
      <c r="Z62" s="299"/>
      <c r="AA62" s="300"/>
      <c r="AB62" s="324"/>
      <c r="AC62" s="325"/>
      <c r="AD62" s="325"/>
      <c r="AE62" s="325"/>
      <c r="AF62" s="325"/>
      <c r="AG62" s="325"/>
      <c r="AH62" s="325"/>
      <c r="AI62" s="325"/>
      <c r="AJ62" s="325"/>
      <c r="AK62" s="325"/>
      <c r="AL62" s="325"/>
      <c r="AM62" s="326"/>
      <c r="AN62" s="326"/>
      <c r="AO62" s="326"/>
      <c r="AP62" s="326"/>
      <c r="AQ62" s="327"/>
    </row>
    <row r="63" spans="2:43" ht="21.75" customHeight="1">
      <c r="B63" s="291"/>
      <c r="C63" s="315"/>
      <c r="D63" s="315"/>
      <c r="E63" s="292"/>
      <c r="F63" s="346"/>
      <c r="G63" s="345"/>
      <c r="H63" s="318"/>
      <c r="I63" s="319"/>
      <c r="J63" s="328" t="s">
        <v>5</v>
      </c>
      <c r="K63" s="329"/>
      <c r="L63" s="329"/>
      <c r="M63" s="329"/>
      <c r="N63" s="329"/>
      <c r="O63" s="329"/>
      <c r="P63" s="329"/>
      <c r="Q63" s="329"/>
      <c r="R63" s="330"/>
      <c r="S63" s="330"/>
      <c r="T63" s="330"/>
      <c r="U63" s="331"/>
      <c r="V63" s="306"/>
      <c r="W63" s="307"/>
      <c r="X63" s="308"/>
      <c r="Y63" s="306"/>
      <c r="Z63" s="307"/>
      <c r="AA63" s="308"/>
      <c r="AB63" s="332"/>
      <c r="AC63" s="333"/>
      <c r="AD63" s="333"/>
      <c r="AE63" s="333"/>
      <c r="AF63" s="333"/>
      <c r="AG63" s="333"/>
      <c r="AH63" s="333"/>
      <c r="AI63" s="333"/>
      <c r="AJ63" s="333"/>
      <c r="AK63" s="333"/>
      <c r="AL63" s="333"/>
      <c r="AM63" s="334"/>
      <c r="AN63" s="334"/>
      <c r="AO63" s="334"/>
      <c r="AP63" s="334"/>
      <c r="AQ63" s="335"/>
    </row>
    <row r="64" spans="2:43" ht="21.75" customHeight="1">
      <c r="B64" s="291"/>
      <c r="C64" s="315"/>
      <c r="D64" s="315"/>
      <c r="E64" s="292"/>
      <c r="F64" s="346"/>
      <c r="G64" s="345"/>
      <c r="H64" s="356"/>
      <c r="I64" s="357"/>
      <c r="J64" s="328" t="s">
        <v>26</v>
      </c>
      <c r="K64" s="329"/>
      <c r="L64" s="329"/>
      <c r="M64" s="329"/>
      <c r="N64" s="329"/>
      <c r="O64" s="329"/>
      <c r="P64" s="329"/>
      <c r="Q64" s="329"/>
      <c r="R64" s="330"/>
      <c r="S64" s="330"/>
      <c r="T64" s="330"/>
      <c r="U64" s="331"/>
      <c r="V64" s="306"/>
      <c r="W64" s="307"/>
      <c r="X64" s="308"/>
      <c r="Y64" s="306"/>
      <c r="Z64" s="307"/>
      <c r="AA64" s="308"/>
      <c r="AB64" s="332"/>
      <c r="AC64" s="333"/>
      <c r="AD64" s="333"/>
      <c r="AE64" s="333"/>
      <c r="AF64" s="333"/>
      <c r="AG64" s="333"/>
      <c r="AH64" s="333"/>
      <c r="AI64" s="333"/>
      <c r="AJ64" s="333"/>
      <c r="AK64" s="333"/>
      <c r="AL64" s="333"/>
      <c r="AM64" s="334"/>
      <c r="AN64" s="334"/>
      <c r="AO64" s="334"/>
      <c r="AP64" s="334"/>
      <c r="AQ64" s="335"/>
    </row>
    <row r="65" spans="2:43" ht="21.75" customHeight="1">
      <c r="B65" s="291"/>
      <c r="C65" s="315"/>
      <c r="D65" s="315"/>
      <c r="E65" s="292"/>
      <c r="F65" s="346"/>
      <c r="G65" s="345"/>
      <c r="H65" s="358"/>
      <c r="I65" s="359"/>
      <c r="J65" s="360" t="s">
        <v>27</v>
      </c>
      <c r="K65" s="361"/>
      <c r="L65" s="361"/>
      <c r="M65" s="361"/>
      <c r="N65" s="361"/>
      <c r="O65" s="361"/>
      <c r="P65" s="361"/>
      <c r="Q65" s="361"/>
      <c r="R65" s="362"/>
      <c r="S65" s="362"/>
      <c r="T65" s="362"/>
      <c r="U65" s="363"/>
      <c r="V65" s="364"/>
      <c r="W65" s="365"/>
      <c r="X65" s="366"/>
      <c r="Y65" s="364"/>
      <c r="Z65" s="365"/>
      <c r="AA65" s="366"/>
      <c r="AB65" s="367"/>
      <c r="AC65" s="368"/>
      <c r="AD65" s="368"/>
      <c r="AE65" s="368"/>
      <c r="AF65" s="368"/>
      <c r="AG65" s="368"/>
      <c r="AH65" s="368"/>
      <c r="AI65" s="368"/>
      <c r="AJ65" s="368"/>
      <c r="AK65" s="368"/>
      <c r="AL65" s="368"/>
      <c r="AM65" s="369"/>
      <c r="AN65" s="369"/>
      <c r="AO65" s="369"/>
      <c r="AP65" s="369"/>
      <c r="AQ65" s="370"/>
    </row>
    <row r="66" spans="2:43" ht="21.75" customHeight="1">
      <c r="B66" s="291"/>
      <c r="C66" s="315"/>
      <c r="D66" s="315"/>
      <c r="E66" s="292"/>
      <c r="F66" s="346"/>
      <c r="G66" s="345"/>
      <c r="H66" s="316" t="s">
        <v>2</v>
      </c>
      <c r="I66" s="317"/>
      <c r="J66" s="320" t="s">
        <v>31</v>
      </c>
      <c r="K66" s="321"/>
      <c r="L66" s="321"/>
      <c r="M66" s="321"/>
      <c r="N66" s="321"/>
      <c r="O66" s="321"/>
      <c r="P66" s="321"/>
      <c r="Q66" s="321"/>
      <c r="R66" s="322"/>
      <c r="S66" s="322"/>
      <c r="T66" s="322"/>
      <c r="U66" s="323"/>
      <c r="V66" s="298"/>
      <c r="W66" s="299"/>
      <c r="X66" s="300"/>
      <c r="Y66" s="298"/>
      <c r="Z66" s="299"/>
      <c r="AA66" s="300"/>
      <c r="AB66" s="324"/>
      <c r="AC66" s="325"/>
      <c r="AD66" s="325"/>
      <c r="AE66" s="325"/>
      <c r="AF66" s="325"/>
      <c r="AG66" s="325"/>
      <c r="AH66" s="325"/>
      <c r="AI66" s="325"/>
      <c r="AJ66" s="325"/>
      <c r="AK66" s="325"/>
      <c r="AL66" s="325"/>
      <c r="AM66" s="326"/>
      <c r="AN66" s="326"/>
      <c r="AO66" s="326"/>
      <c r="AP66" s="326"/>
      <c r="AQ66" s="327"/>
    </row>
    <row r="67" spans="2:43" ht="21.75" customHeight="1">
      <c r="B67" s="291"/>
      <c r="C67" s="315"/>
      <c r="D67" s="315"/>
      <c r="E67" s="292"/>
      <c r="F67" s="346"/>
      <c r="G67" s="345"/>
      <c r="H67" s="318"/>
      <c r="I67" s="319"/>
      <c r="J67" s="328" t="s">
        <v>32</v>
      </c>
      <c r="K67" s="329"/>
      <c r="L67" s="329"/>
      <c r="M67" s="329"/>
      <c r="N67" s="329"/>
      <c r="O67" s="329"/>
      <c r="P67" s="329"/>
      <c r="Q67" s="329"/>
      <c r="R67" s="330"/>
      <c r="S67" s="330"/>
      <c r="T67" s="330"/>
      <c r="U67" s="331"/>
      <c r="V67" s="306"/>
      <c r="W67" s="307"/>
      <c r="X67" s="308"/>
      <c r="Y67" s="306"/>
      <c r="Z67" s="307"/>
      <c r="AA67" s="308"/>
      <c r="AB67" s="332"/>
      <c r="AC67" s="333"/>
      <c r="AD67" s="333"/>
      <c r="AE67" s="333"/>
      <c r="AF67" s="333"/>
      <c r="AG67" s="333"/>
      <c r="AH67" s="333"/>
      <c r="AI67" s="333"/>
      <c r="AJ67" s="333"/>
      <c r="AK67" s="333"/>
      <c r="AL67" s="333"/>
      <c r="AM67" s="334"/>
      <c r="AN67" s="334"/>
      <c r="AO67" s="334"/>
      <c r="AP67" s="334"/>
      <c r="AQ67" s="335"/>
    </row>
    <row r="68" spans="2:43" ht="21.75" customHeight="1">
      <c r="B68" s="291"/>
      <c r="C68" s="315"/>
      <c r="D68" s="315"/>
      <c r="E68" s="292"/>
      <c r="F68" s="346"/>
      <c r="G68" s="345"/>
      <c r="H68" s="356"/>
      <c r="I68" s="357"/>
      <c r="J68" s="328" t="s">
        <v>8</v>
      </c>
      <c r="K68" s="329"/>
      <c r="L68" s="329"/>
      <c r="M68" s="329"/>
      <c r="N68" s="329"/>
      <c r="O68" s="329"/>
      <c r="P68" s="329"/>
      <c r="Q68" s="329"/>
      <c r="R68" s="330"/>
      <c r="S68" s="330"/>
      <c r="T68" s="330"/>
      <c r="U68" s="331"/>
      <c r="V68" s="306"/>
      <c r="W68" s="307"/>
      <c r="X68" s="308"/>
      <c r="Y68" s="306"/>
      <c r="Z68" s="307"/>
      <c r="AA68" s="308"/>
      <c r="AB68" s="332"/>
      <c r="AC68" s="333"/>
      <c r="AD68" s="333"/>
      <c r="AE68" s="333"/>
      <c r="AF68" s="333"/>
      <c r="AG68" s="333"/>
      <c r="AH68" s="333"/>
      <c r="AI68" s="333"/>
      <c r="AJ68" s="333"/>
      <c r="AK68" s="333"/>
      <c r="AL68" s="333"/>
      <c r="AM68" s="334"/>
      <c r="AN68" s="334"/>
      <c r="AO68" s="334"/>
      <c r="AP68" s="334"/>
      <c r="AQ68" s="335"/>
    </row>
    <row r="69" spans="2:43" ht="21.75" customHeight="1">
      <c r="B69" s="293"/>
      <c r="C69" s="342"/>
      <c r="D69" s="342"/>
      <c r="E69" s="294"/>
      <c r="F69" s="346"/>
      <c r="G69" s="345"/>
      <c r="H69" s="358"/>
      <c r="I69" s="359"/>
      <c r="J69" s="360" t="s">
        <v>27</v>
      </c>
      <c r="K69" s="361"/>
      <c r="L69" s="361"/>
      <c r="M69" s="361"/>
      <c r="N69" s="361"/>
      <c r="O69" s="361"/>
      <c r="P69" s="361"/>
      <c r="Q69" s="361"/>
      <c r="R69" s="362"/>
      <c r="S69" s="362"/>
      <c r="T69" s="362"/>
      <c r="U69" s="363"/>
      <c r="V69" s="364"/>
      <c r="W69" s="365"/>
      <c r="X69" s="366"/>
      <c r="Y69" s="364"/>
      <c r="Z69" s="365"/>
      <c r="AA69" s="366"/>
      <c r="AB69" s="367"/>
      <c r="AC69" s="368"/>
      <c r="AD69" s="368"/>
      <c r="AE69" s="368"/>
      <c r="AF69" s="368"/>
      <c r="AG69" s="368"/>
      <c r="AH69" s="368"/>
      <c r="AI69" s="368"/>
      <c r="AJ69" s="368"/>
      <c r="AK69" s="368"/>
      <c r="AL69" s="368"/>
      <c r="AM69" s="369"/>
      <c r="AN69" s="369"/>
      <c r="AO69" s="369"/>
      <c r="AP69" s="369"/>
      <c r="AQ69" s="370"/>
    </row>
    <row r="70" spans="2:43" ht="21.75" customHeight="1">
      <c r="B70" s="289" t="s">
        <v>33</v>
      </c>
      <c r="C70" s="314"/>
      <c r="D70" s="314"/>
      <c r="E70" s="314"/>
      <c r="F70" s="314"/>
      <c r="G70" s="314"/>
      <c r="H70" s="314"/>
      <c r="I70" s="314"/>
      <c r="J70" s="314"/>
      <c r="K70" s="314"/>
      <c r="L70" s="314"/>
      <c r="M70" s="314"/>
      <c r="N70" s="314"/>
      <c r="O70" s="314"/>
      <c r="P70" s="314"/>
      <c r="Q70" s="314"/>
      <c r="R70" s="314"/>
      <c r="S70" s="314"/>
      <c r="T70" s="314"/>
      <c r="U70" s="290"/>
      <c r="V70" s="272"/>
      <c r="W70" s="273"/>
      <c r="X70" s="274"/>
      <c r="Y70" s="272"/>
      <c r="Z70" s="273"/>
      <c r="AA70" s="274"/>
      <c r="AB70" s="278"/>
      <c r="AC70" s="279"/>
      <c r="AD70" s="279"/>
      <c r="AE70" s="279"/>
      <c r="AF70" s="279"/>
      <c r="AG70" s="279"/>
      <c r="AH70" s="279"/>
      <c r="AI70" s="279"/>
      <c r="AJ70" s="279"/>
      <c r="AK70" s="279"/>
      <c r="AL70" s="279"/>
      <c r="AM70" s="279"/>
      <c r="AN70" s="279"/>
      <c r="AO70" s="279"/>
      <c r="AP70" s="279"/>
      <c r="AQ70" s="280"/>
    </row>
    <row r="71" spans="2:43" ht="18.75" customHeight="1">
      <c r="B71" s="281" t="s">
        <v>77</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3"/>
      <c r="AJ71" s="283"/>
      <c r="AK71" s="283"/>
      <c r="AL71" s="283"/>
      <c r="AM71" s="283"/>
      <c r="AN71" s="283"/>
      <c r="AO71" s="283"/>
      <c r="AP71" s="283"/>
      <c r="AQ71" s="283"/>
    </row>
    <row r="72" spans="2:43" ht="30" customHeight="1">
      <c r="B72" s="260" t="s">
        <v>69</v>
      </c>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2"/>
      <c r="AJ72" s="262"/>
      <c r="AK72" s="262"/>
      <c r="AL72" s="262"/>
      <c r="AM72" s="262"/>
      <c r="AN72" s="262"/>
      <c r="AO72" s="262"/>
      <c r="AP72" s="262"/>
      <c r="AQ72" s="262"/>
    </row>
    <row r="73" spans="2:43" ht="67.5" customHeight="1">
      <c r="B73" s="260" t="s">
        <v>182</v>
      </c>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2"/>
      <c r="AJ73" s="262"/>
      <c r="AK73" s="262"/>
      <c r="AL73" s="262"/>
      <c r="AM73" s="262"/>
      <c r="AN73" s="262"/>
      <c r="AO73" s="262"/>
      <c r="AP73" s="262"/>
      <c r="AQ73" s="262"/>
    </row>
    <row r="74" spans="2:43" ht="18" customHeight="1">
      <c r="B74" s="260" t="s">
        <v>76</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2"/>
      <c r="AJ74" s="262"/>
      <c r="AK74" s="262"/>
      <c r="AL74" s="262"/>
      <c r="AM74" s="262"/>
      <c r="AN74" s="262"/>
      <c r="AO74" s="262"/>
      <c r="AP74" s="262"/>
      <c r="AQ74" s="262"/>
    </row>
    <row r="75" spans="2:43" ht="18" customHeight="1">
      <c r="B75" s="26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2"/>
      <c r="AJ75" s="262"/>
      <c r="AK75" s="262"/>
      <c r="AL75" s="262"/>
      <c r="AM75" s="262"/>
      <c r="AN75" s="262"/>
      <c r="AO75" s="262"/>
      <c r="AP75" s="262"/>
      <c r="AQ75" s="262"/>
    </row>
    <row r="77" spans="2:43" s="4" customFormat="1" ht="20.100000000000001" customHeight="1">
      <c r="B77" s="25" t="s">
        <v>144</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2:43" s="4" customFormat="1" ht="4.5" customHeight="1">
      <c r="B78" s="19"/>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2:43" s="4" customFormat="1" ht="20.100000000000001" customHeight="1">
      <c r="B79" s="18" t="s">
        <v>145</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2:43" s="4" customFormat="1" ht="4.5" customHeight="1">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row>
    <row r="81" spans="2:43" s="4" customFormat="1" ht="20.100000000000001" customHeight="1">
      <c r="B81" s="338" t="s">
        <v>0</v>
      </c>
      <c r="C81" s="339"/>
      <c r="D81" s="339"/>
      <c r="E81" s="339"/>
      <c r="F81" s="339"/>
      <c r="G81" s="339"/>
      <c r="H81" s="339"/>
      <c r="I81" s="339"/>
      <c r="J81" s="339"/>
      <c r="K81" s="339"/>
      <c r="L81" s="339"/>
      <c r="M81" s="339"/>
      <c r="N81" s="339"/>
      <c r="O81" s="339"/>
      <c r="P81" s="339"/>
      <c r="Q81" s="339"/>
      <c r="R81" s="340"/>
      <c r="S81" s="340"/>
      <c r="T81" s="340"/>
      <c r="U81" s="340"/>
      <c r="V81" s="272" t="s">
        <v>19</v>
      </c>
      <c r="W81" s="216"/>
      <c r="X81" s="217"/>
      <c r="Y81" s="272" t="s">
        <v>20</v>
      </c>
      <c r="Z81" s="216"/>
      <c r="AA81" s="217"/>
      <c r="AB81" s="341" t="s">
        <v>62</v>
      </c>
      <c r="AC81" s="340"/>
      <c r="AD81" s="340"/>
      <c r="AE81" s="340"/>
      <c r="AF81" s="340"/>
      <c r="AG81" s="340"/>
      <c r="AH81" s="340"/>
      <c r="AI81" s="340"/>
      <c r="AJ81" s="340"/>
      <c r="AK81" s="340"/>
      <c r="AL81" s="340"/>
      <c r="AM81" s="340"/>
      <c r="AN81" s="340"/>
      <c r="AO81" s="340"/>
      <c r="AP81" s="340"/>
      <c r="AQ81" s="340"/>
    </row>
    <row r="82" spans="2:43" ht="20.100000000000001" customHeight="1">
      <c r="B82" s="289" t="s">
        <v>107</v>
      </c>
      <c r="C82" s="314"/>
      <c r="D82" s="314"/>
      <c r="E82" s="290"/>
      <c r="F82" s="284" t="s">
        <v>106</v>
      </c>
      <c r="G82" s="285"/>
      <c r="H82" s="285"/>
      <c r="I82" s="285"/>
      <c r="J82" s="343" t="s">
        <v>1</v>
      </c>
      <c r="K82" s="285"/>
      <c r="L82" s="285"/>
      <c r="M82" s="285"/>
      <c r="N82" s="285"/>
      <c r="O82" s="285"/>
      <c r="P82" s="285"/>
      <c r="Q82" s="285"/>
      <c r="R82" s="286"/>
      <c r="S82" s="286"/>
      <c r="T82" s="286"/>
      <c r="U82" s="286"/>
      <c r="V82" s="272"/>
      <c r="W82" s="273"/>
      <c r="X82" s="274"/>
      <c r="Y82" s="272"/>
      <c r="Z82" s="273"/>
      <c r="AA82" s="274"/>
      <c r="AB82" s="287"/>
      <c r="AC82" s="288"/>
      <c r="AD82" s="288"/>
      <c r="AE82" s="288"/>
      <c r="AF82" s="288"/>
      <c r="AG82" s="288"/>
      <c r="AH82" s="288"/>
      <c r="AI82" s="288"/>
      <c r="AJ82" s="288"/>
      <c r="AK82" s="288"/>
      <c r="AL82" s="288"/>
      <c r="AM82" s="288"/>
      <c r="AN82" s="288"/>
      <c r="AO82" s="288"/>
      <c r="AP82" s="288"/>
      <c r="AQ82" s="288"/>
    </row>
    <row r="83" spans="2:43" ht="20.100000000000001" customHeight="1">
      <c r="B83" s="291"/>
      <c r="C83" s="315"/>
      <c r="D83" s="315"/>
      <c r="E83" s="292"/>
      <c r="F83" s="285"/>
      <c r="G83" s="285"/>
      <c r="H83" s="285"/>
      <c r="I83" s="285"/>
      <c r="J83" s="343" t="s">
        <v>74</v>
      </c>
      <c r="K83" s="285"/>
      <c r="L83" s="285"/>
      <c r="M83" s="285"/>
      <c r="N83" s="285"/>
      <c r="O83" s="285"/>
      <c r="P83" s="285"/>
      <c r="Q83" s="285"/>
      <c r="R83" s="286"/>
      <c r="S83" s="286"/>
      <c r="T83" s="286"/>
      <c r="U83" s="286"/>
      <c r="V83" s="264"/>
      <c r="W83" s="265"/>
      <c r="X83" s="266"/>
      <c r="Y83" s="264"/>
      <c r="Z83" s="265"/>
      <c r="AA83" s="266"/>
      <c r="AB83" s="287"/>
      <c r="AC83" s="288"/>
      <c r="AD83" s="288"/>
      <c r="AE83" s="288"/>
      <c r="AF83" s="288"/>
      <c r="AG83" s="288"/>
      <c r="AH83" s="288"/>
      <c r="AI83" s="288"/>
      <c r="AJ83" s="288"/>
      <c r="AK83" s="288"/>
      <c r="AL83" s="288"/>
      <c r="AM83" s="288"/>
      <c r="AN83" s="288"/>
      <c r="AO83" s="288"/>
      <c r="AP83" s="288"/>
      <c r="AQ83" s="288"/>
    </row>
    <row r="84" spans="2:43" ht="20.100000000000001" customHeight="1">
      <c r="B84" s="291"/>
      <c r="C84" s="315"/>
      <c r="D84" s="315"/>
      <c r="E84" s="292"/>
      <c r="F84" s="284" t="s">
        <v>23</v>
      </c>
      <c r="G84" s="285"/>
      <c r="H84" s="285"/>
      <c r="I84" s="285"/>
      <c r="J84" s="285"/>
      <c r="K84" s="285"/>
      <c r="L84" s="285"/>
      <c r="M84" s="285"/>
      <c r="N84" s="285"/>
      <c r="O84" s="285"/>
      <c r="P84" s="285"/>
      <c r="Q84" s="285"/>
      <c r="R84" s="286"/>
      <c r="S84" s="286"/>
      <c r="T84" s="286"/>
      <c r="U84" s="286"/>
      <c r="V84" s="272"/>
      <c r="W84" s="273"/>
      <c r="X84" s="274"/>
      <c r="Y84" s="272"/>
      <c r="Z84" s="273"/>
      <c r="AA84" s="274"/>
      <c r="AB84" s="287"/>
      <c r="AC84" s="288"/>
      <c r="AD84" s="288"/>
      <c r="AE84" s="288"/>
      <c r="AF84" s="288"/>
      <c r="AG84" s="288"/>
      <c r="AH84" s="288"/>
      <c r="AI84" s="288"/>
      <c r="AJ84" s="288"/>
      <c r="AK84" s="288"/>
      <c r="AL84" s="288"/>
      <c r="AM84" s="288"/>
      <c r="AN84" s="288"/>
      <c r="AO84" s="288"/>
      <c r="AP84" s="288"/>
      <c r="AQ84" s="288"/>
    </row>
    <row r="85" spans="2:43" ht="20.100000000000001" customHeight="1">
      <c r="B85" s="291"/>
      <c r="C85" s="315"/>
      <c r="D85" s="315"/>
      <c r="E85" s="292"/>
      <c r="F85" s="344" t="s">
        <v>9</v>
      </c>
      <c r="G85" s="345"/>
      <c r="H85" s="347" t="s">
        <v>1</v>
      </c>
      <c r="I85" s="348"/>
      <c r="J85" s="320" t="s">
        <v>55</v>
      </c>
      <c r="K85" s="321"/>
      <c r="L85" s="321"/>
      <c r="M85" s="321"/>
      <c r="N85" s="321"/>
      <c r="O85" s="321"/>
      <c r="P85" s="321"/>
      <c r="Q85" s="321"/>
      <c r="R85" s="322"/>
      <c r="S85" s="322"/>
      <c r="T85" s="322"/>
      <c r="U85" s="323"/>
      <c r="V85" s="349"/>
      <c r="W85" s="350"/>
      <c r="X85" s="351"/>
      <c r="Y85" s="349"/>
      <c r="Z85" s="350"/>
      <c r="AA85" s="351"/>
      <c r="AB85" s="352"/>
      <c r="AC85" s="353"/>
      <c r="AD85" s="353"/>
      <c r="AE85" s="353"/>
      <c r="AF85" s="353"/>
      <c r="AG85" s="353"/>
      <c r="AH85" s="353"/>
      <c r="AI85" s="353"/>
      <c r="AJ85" s="353"/>
      <c r="AK85" s="353"/>
      <c r="AL85" s="353"/>
      <c r="AM85" s="354"/>
      <c r="AN85" s="354"/>
      <c r="AO85" s="354"/>
      <c r="AP85" s="354"/>
      <c r="AQ85" s="355"/>
    </row>
    <row r="86" spans="2:43" ht="20.100000000000001" customHeight="1">
      <c r="B86" s="291"/>
      <c r="C86" s="315"/>
      <c r="D86" s="315"/>
      <c r="E86" s="292"/>
      <c r="F86" s="346"/>
      <c r="G86" s="345"/>
      <c r="H86" s="318"/>
      <c r="I86" s="319"/>
      <c r="J86" s="328" t="s">
        <v>56</v>
      </c>
      <c r="K86" s="329"/>
      <c r="L86" s="329"/>
      <c r="M86" s="329"/>
      <c r="N86" s="329"/>
      <c r="O86" s="329"/>
      <c r="P86" s="329"/>
      <c r="Q86" s="329"/>
      <c r="R86" s="330"/>
      <c r="S86" s="330"/>
      <c r="T86" s="330"/>
      <c r="U86" s="331"/>
      <c r="V86" s="306"/>
      <c r="W86" s="307"/>
      <c r="X86" s="308"/>
      <c r="Y86" s="306"/>
      <c r="Z86" s="307"/>
      <c r="AA86" s="308"/>
      <c r="AB86" s="332"/>
      <c r="AC86" s="333"/>
      <c r="AD86" s="333"/>
      <c r="AE86" s="333"/>
      <c r="AF86" s="333"/>
      <c r="AG86" s="333"/>
      <c r="AH86" s="333"/>
      <c r="AI86" s="333"/>
      <c r="AJ86" s="333"/>
      <c r="AK86" s="333"/>
      <c r="AL86" s="333"/>
      <c r="AM86" s="334"/>
      <c r="AN86" s="334"/>
      <c r="AO86" s="334"/>
      <c r="AP86" s="334"/>
      <c r="AQ86" s="335"/>
    </row>
    <row r="87" spans="2:43" ht="20.100000000000001" customHeight="1">
      <c r="B87" s="291"/>
      <c r="C87" s="315"/>
      <c r="D87" s="315"/>
      <c r="E87" s="292"/>
      <c r="F87" s="346"/>
      <c r="G87" s="345"/>
      <c r="H87" s="316" t="s">
        <v>4</v>
      </c>
      <c r="I87" s="317"/>
      <c r="J87" s="320" t="s">
        <v>57</v>
      </c>
      <c r="K87" s="321"/>
      <c r="L87" s="321"/>
      <c r="M87" s="321"/>
      <c r="N87" s="321"/>
      <c r="O87" s="321"/>
      <c r="P87" s="321"/>
      <c r="Q87" s="321"/>
      <c r="R87" s="322"/>
      <c r="S87" s="322"/>
      <c r="T87" s="322"/>
      <c r="U87" s="323"/>
      <c r="V87" s="298"/>
      <c r="W87" s="299"/>
      <c r="X87" s="300"/>
      <c r="Y87" s="298"/>
      <c r="Z87" s="299"/>
      <c r="AA87" s="300"/>
      <c r="AB87" s="324"/>
      <c r="AC87" s="325"/>
      <c r="AD87" s="325"/>
      <c r="AE87" s="325"/>
      <c r="AF87" s="325"/>
      <c r="AG87" s="325"/>
      <c r="AH87" s="325"/>
      <c r="AI87" s="325"/>
      <c r="AJ87" s="325"/>
      <c r="AK87" s="325"/>
      <c r="AL87" s="325"/>
      <c r="AM87" s="326"/>
      <c r="AN87" s="326"/>
      <c r="AO87" s="326"/>
      <c r="AP87" s="326"/>
      <c r="AQ87" s="327"/>
    </row>
    <row r="88" spans="2:43" ht="20.100000000000001" customHeight="1">
      <c r="B88" s="291"/>
      <c r="C88" s="315"/>
      <c r="D88" s="315"/>
      <c r="E88" s="292"/>
      <c r="F88" s="346"/>
      <c r="G88" s="345"/>
      <c r="H88" s="318"/>
      <c r="I88" s="319"/>
      <c r="J88" s="328" t="s">
        <v>58</v>
      </c>
      <c r="K88" s="336"/>
      <c r="L88" s="336"/>
      <c r="M88" s="336"/>
      <c r="N88" s="336"/>
      <c r="O88" s="336"/>
      <c r="P88" s="336"/>
      <c r="Q88" s="336"/>
      <c r="R88" s="330"/>
      <c r="S88" s="330"/>
      <c r="T88" s="330"/>
      <c r="U88" s="331"/>
      <c r="V88" s="306"/>
      <c r="W88" s="307"/>
      <c r="X88" s="308"/>
      <c r="Y88" s="306"/>
      <c r="Z88" s="307"/>
      <c r="AA88" s="308"/>
      <c r="AB88" s="332"/>
      <c r="AC88" s="337"/>
      <c r="AD88" s="337"/>
      <c r="AE88" s="337"/>
      <c r="AF88" s="337"/>
      <c r="AG88" s="337"/>
      <c r="AH88" s="337"/>
      <c r="AI88" s="337"/>
      <c r="AJ88" s="337"/>
      <c r="AK88" s="337"/>
      <c r="AL88" s="337"/>
      <c r="AM88" s="334"/>
      <c r="AN88" s="334"/>
      <c r="AO88" s="334"/>
      <c r="AP88" s="334"/>
      <c r="AQ88" s="335"/>
    </row>
    <row r="89" spans="2:43" ht="20.100000000000001" customHeight="1">
      <c r="B89" s="291"/>
      <c r="C89" s="315"/>
      <c r="D89" s="315"/>
      <c r="E89" s="292"/>
      <c r="F89" s="346"/>
      <c r="G89" s="345"/>
      <c r="H89" s="316" t="s">
        <v>3</v>
      </c>
      <c r="I89" s="317"/>
      <c r="J89" s="320" t="s">
        <v>59</v>
      </c>
      <c r="K89" s="321"/>
      <c r="L89" s="321"/>
      <c r="M89" s="321"/>
      <c r="N89" s="321"/>
      <c r="O89" s="321"/>
      <c r="P89" s="321"/>
      <c r="Q89" s="321"/>
      <c r="R89" s="322"/>
      <c r="S89" s="322"/>
      <c r="T89" s="322"/>
      <c r="U89" s="323"/>
      <c r="V89" s="298"/>
      <c r="W89" s="299"/>
      <c r="X89" s="300"/>
      <c r="Y89" s="298"/>
      <c r="Z89" s="299"/>
      <c r="AA89" s="300"/>
      <c r="AB89" s="324"/>
      <c r="AC89" s="325"/>
      <c r="AD89" s="325"/>
      <c r="AE89" s="325"/>
      <c r="AF89" s="325"/>
      <c r="AG89" s="325"/>
      <c r="AH89" s="325"/>
      <c r="AI89" s="325"/>
      <c r="AJ89" s="325"/>
      <c r="AK89" s="325"/>
      <c r="AL89" s="325"/>
      <c r="AM89" s="326"/>
      <c r="AN89" s="326"/>
      <c r="AO89" s="326"/>
      <c r="AP89" s="326"/>
      <c r="AQ89" s="327"/>
    </row>
    <row r="90" spans="2:43" ht="20.100000000000001" customHeight="1">
      <c r="B90" s="291"/>
      <c r="C90" s="315"/>
      <c r="D90" s="315"/>
      <c r="E90" s="292"/>
      <c r="F90" s="346"/>
      <c r="G90" s="345"/>
      <c r="H90" s="318"/>
      <c r="I90" s="319"/>
      <c r="J90" s="328" t="s">
        <v>58</v>
      </c>
      <c r="K90" s="329"/>
      <c r="L90" s="329"/>
      <c r="M90" s="329"/>
      <c r="N90" s="329"/>
      <c r="O90" s="329"/>
      <c r="P90" s="329"/>
      <c r="Q90" s="329"/>
      <c r="R90" s="330"/>
      <c r="S90" s="330"/>
      <c r="T90" s="330"/>
      <c r="U90" s="331"/>
      <c r="V90" s="306"/>
      <c r="W90" s="307"/>
      <c r="X90" s="308"/>
      <c r="Y90" s="306"/>
      <c r="Z90" s="307"/>
      <c r="AA90" s="308"/>
      <c r="AB90" s="332"/>
      <c r="AC90" s="333"/>
      <c r="AD90" s="333"/>
      <c r="AE90" s="333"/>
      <c r="AF90" s="333"/>
      <c r="AG90" s="333"/>
      <c r="AH90" s="333"/>
      <c r="AI90" s="333"/>
      <c r="AJ90" s="333"/>
      <c r="AK90" s="333"/>
      <c r="AL90" s="333"/>
      <c r="AM90" s="334"/>
      <c r="AN90" s="334"/>
      <c r="AO90" s="334"/>
      <c r="AP90" s="334"/>
      <c r="AQ90" s="335"/>
    </row>
    <row r="91" spans="2:43" ht="20.100000000000001" customHeight="1">
      <c r="B91" s="291"/>
      <c r="C91" s="315"/>
      <c r="D91" s="315"/>
      <c r="E91" s="292"/>
      <c r="F91" s="346"/>
      <c r="G91" s="345"/>
      <c r="H91" s="316" t="s">
        <v>2</v>
      </c>
      <c r="I91" s="317"/>
      <c r="J91" s="320" t="s">
        <v>60</v>
      </c>
      <c r="K91" s="321"/>
      <c r="L91" s="321"/>
      <c r="M91" s="321"/>
      <c r="N91" s="321"/>
      <c r="O91" s="321"/>
      <c r="P91" s="321"/>
      <c r="Q91" s="321"/>
      <c r="R91" s="322"/>
      <c r="S91" s="322"/>
      <c r="T91" s="322"/>
      <c r="U91" s="323"/>
      <c r="V91" s="298"/>
      <c r="W91" s="299"/>
      <c r="X91" s="300"/>
      <c r="Y91" s="298"/>
      <c r="Z91" s="299"/>
      <c r="AA91" s="300"/>
      <c r="AB91" s="324"/>
      <c r="AC91" s="325"/>
      <c r="AD91" s="325"/>
      <c r="AE91" s="325"/>
      <c r="AF91" s="325"/>
      <c r="AG91" s="325"/>
      <c r="AH91" s="325"/>
      <c r="AI91" s="325"/>
      <c r="AJ91" s="325"/>
      <c r="AK91" s="325"/>
      <c r="AL91" s="325"/>
      <c r="AM91" s="326"/>
      <c r="AN91" s="326"/>
      <c r="AO91" s="326"/>
      <c r="AP91" s="326"/>
      <c r="AQ91" s="327"/>
    </row>
    <row r="92" spans="2:43" ht="20.100000000000001" customHeight="1">
      <c r="B92" s="291"/>
      <c r="C92" s="315"/>
      <c r="D92" s="315"/>
      <c r="E92" s="292"/>
      <c r="F92" s="346"/>
      <c r="G92" s="345"/>
      <c r="H92" s="318"/>
      <c r="I92" s="319"/>
      <c r="J92" s="328" t="s">
        <v>58</v>
      </c>
      <c r="K92" s="329"/>
      <c r="L92" s="329"/>
      <c r="M92" s="329"/>
      <c r="N92" s="329"/>
      <c r="O92" s="329"/>
      <c r="P92" s="329"/>
      <c r="Q92" s="329"/>
      <c r="R92" s="330"/>
      <c r="S92" s="330"/>
      <c r="T92" s="330"/>
      <c r="U92" s="331"/>
      <c r="V92" s="306"/>
      <c r="W92" s="307"/>
      <c r="X92" s="308"/>
      <c r="Y92" s="306"/>
      <c r="Z92" s="307"/>
      <c r="AA92" s="308"/>
      <c r="AB92" s="332"/>
      <c r="AC92" s="333"/>
      <c r="AD92" s="333"/>
      <c r="AE92" s="333"/>
      <c r="AF92" s="333"/>
      <c r="AG92" s="333"/>
      <c r="AH92" s="333"/>
      <c r="AI92" s="333"/>
      <c r="AJ92" s="333"/>
      <c r="AK92" s="333"/>
      <c r="AL92" s="333"/>
      <c r="AM92" s="334"/>
      <c r="AN92" s="334"/>
      <c r="AO92" s="334"/>
      <c r="AP92" s="334"/>
      <c r="AQ92" s="335"/>
    </row>
    <row r="93" spans="2:43" ht="20.100000000000001" customHeight="1">
      <c r="B93" s="293"/>
      <c r="C93" s="342"/>
      <c r="D93" s="342"/>
      <c r="E93" s="294"/>
      <c r="F93" s="284" t="s">
        <v>34</v>
      </c>
      <c r="G93" s="285"/>
      <c r="H93" s="285"/>
      <c r="I93" s="285"/>
      <c r="J93" s="285"/>
      <c r="K93" s="285"/>
      <c r="L93" s="285"/>
      <c r="M93" s="285"/>
      <c r="N93" s="285"/>
      <c r="O93" s="285"/>
      <c r="P93" s="285"/>
      <c r="Q93" s="285"/>
      <c r="R93" s="286"/>
      <c r="S93" s="286"/>
      <c r="T93" s="286"/>
      <c r="U93" s="286"/>
      <c r="V93" s="272"/>
      <c r="W93" s="273"/>
      <c r="X93" s="274"/>
      <c r="Y93" s="272"/>
      <c r="Z93" s="273"/>
      <c r="AA93" s="274"/>
      <c r="AB93" s="278"/>
      <c r="AC93" s="279"/>
      <c r="AD93" s="279"/>
      <c r="AE93" s="279"/>
      <c r="AF93" s="279"/>
      <c r="AG93" s="279"/>
      <c r="AH93" s="279"/>
      <c r="AI93" s="279"/>
      <c r="AJ93" s="279"/>
      <c r="AK93" s="279"/>
      <c r="AL93" s="279"/>
      <c r="AM93" s="279"/>
      <c r="AN93" s="279"/>
      <c r="AO93" s="279"/>
      <c r="AP93" s="279"/>
      <c r="AQ93" s="280"/>
    </row>
    <row r="94" spans="2:43" ht="20.100000000000001" customHeight="1">
      <c r="B94" s="289" t="s">
        <v>35</v>
      </c>
      <c r="C94" s="314"/>
      <c r="D94" s="314"/>
      <c r="E94" s="290"/>
      <c r="F94" s="289" t="s">
        <v>36</v>
      </c>
      <c r="G94" s="290"/>
      <c r="H94" s="295" t="s">
        <v>37</v>
      </c>
      <c r="I94" s="296"/>
      <c r="J94" s="296"/>
      <c r="K94" s="296"/>
      <c r="L94" s="296"/>
      <c r="M94" s="296"/>
      <c r="N94" s="296"/>
      <c r="O94" s="296"/>
      <c r="P94" s="296"/>
      <c r="Q94" s="296"/>
      <c r="R94" s="296"/>
      <c r="S94" s="296"/>
      <c r="T94" s="296"/>
      <c r="U94" s="297"/>
      <c r="V94" s="298"/>
      <c r="W94" s="299"/>
      <c r="X94" s="300"/>
      <c r="Y94" s="298"/>
      <c r="Z94" s="299"/>
      <c r="AA94" s="300"/>
      <c r="AB94" s="301"/>
      <c r="AC94" s="302"/>
      <c r="AD94" s="302"/>
      <c r="AE94" s="302"/>
      <c r="AF94" s="302"/>
      <c r="AG94" s="302"/>
      <c r="AH94" s="302"/>
      <c r="AI94" s="302"/>
      <c r="AJ94" s="302"/>
      <c r="AK94" s="302"/>
      <c r="AL94" s="302"/>
      <c r="AM94" s="302"/>
      <c r="AN94" s="302"/>
      <c r="AO94" s="302"/>
      <c r="AP94" s="302"/>
      <c r="AQ94" s="302"/>
    </row>
    <row r="95" spans="2:43" ht="20.100000000000001" customHeight="1">
      <c r="B95" s="291"/>
      <c r="C95" s="315"/>
      <c r="D95" s="315"/>
      <c r="E95" s="292"/>
      <c r="F95" s="291"/>
      <c r="G95" s="292"/>
      <c r="H95" s="303" t="s">
        <v>38</v>
      </c>
      <c r="I95" s="304"/>
      <c r="J95" s="304"/>
      <c r="K95" s="304"/>
      <c r="L95" s="304"/>
      <c r="M95" s="304"/>
      <c r="N95" s="304"/>
      <c r="O95" s="304"/>
      <c r="P95" s="304"/>
      <c r="Q95" s="304"/>
      <c r="R95" s="304"/>
      <c r="S95" s="304"/>
      <c r="T95" s="304"/>
      <c r="U95" s="305"/>
      <c r="V95" s="306"/>
      <c r="W95" s="307"/>
      <c r="X95" s="308"/>
      <c r="Y95" s="306"/>
      <c r="Z95" s="307"/>
      <c r="AA95" s="308"/>
      <c r="AB95" s="309"/>
      <c r="AC95" s="310"/>
      <c r="AD95" s="310"/>
      <c r="AE95" s="310"/>
      <c r="AF95" s="310"/>
      <c r="AG95" s="310"/>
      <c r="AH95" s="310"/>
      <c r="AI95" s="310"/>
      <c r="AJ95" s="310"/>
      <c r="AK95" s="310"/>
      <c r="AL95" s="310"/>
      <c r="AM95" s="310"/>
      <c r="AN95" s="310"/>
      <c r="AO95" s="310"/>
      <c r="AP95" s="310"/>
      <c r="AQ95" s="310"/>
    </row>
    <row r="96" spans="2:43" ht="20.100000000000001" customHeight="1">
      <c r="B96" s="291"/>
      <c r="C96" s="315"/>
      <c r="D96" s="315"/>
      <c r="E96" s="292"/>
      <c r="F96" s="291"/>
      <c r="G96" s="292"/>
      <c r="H96" s="303" t="s">
        <v>39</v>
      </c>
      <c r="I96" s="304"/>
      <c r="J96" s="304"/>
      <c r="K96" s="304"/>
      <c r="L96" s="304"/>
      <c r="M96" s="304"/>
      <c r="N96" s="304"/>
      <c r="O96" s="304"/>
      <c r="P96" s="304"/>
      <c r="Q96" s="304"/>
      <c r="R96" s="304"/>
      <c r="S96" s="304"/>
      <c r="T96" s="304"/>
      <c r="U96" s="305"/>
      <c r="V96" s="306"/>
      <c r="W96" s="307"/>
      <c r="X96" s="308"/>
      <c r="Y96" s="306"/>
      <c r="Z96" s="307"/>
      <c r="AA96" s="308"/>
      <c r="AB96" s="309"/>
      <c r="AC96" s="310"/>
      <c r="AD96" s="310"/>
      <c r="AE96" s="310"/>
      <c r="AF96" s="310"/>
      <c r="AG96" s="310"/>
      <c r="AH96" s="310"/>
      <c r="AI96" s="310"/>
      <c r="AJ96" s="310"/>
      <c r="AK96" s="310"/>
      <c r="AL96" s="310"/>
      <c r="AM96" s="310"/>
      <c r="AN96" s="310"/>
      <c r="AO96" s="310"/>
      <c r="AP96" s="310"/>
      <c r="AQ96" s="310"/>
    </row>
    <row r="97" spans="2:43" ht="20.100000000000001" customHeight="1">
      <c r="B97" s="291"/>
      <c r="C97" s="315"/>
      <c r="D97" s="315"/>
      <c r="E97" s="292"/>
      <c r="F97" s="291"/>
      <c r="G97" s="292"/>
      <c r="H97" s="303" t="s">
        <v>79</v>
      </c>
      <c r="I97" s="304"/>
      <c r="J97" s="304"/>
      <c r="K97" s="304"/>
      <c r="L97" s="304"/>
      <c r="M97" s="304"/>
      <c r="N97" s="304"/>
      <c r="O97" s="304"/>
      <c r="P97" s="304"/>
      <c r="Q97" s="304"/>
      <c r="R97" s="304"/>
      <c r="S97" s="304"/>
      <c r="T97" s="304"/>
      <c r="U97" s="305"/>
      <c r="V97" s="306"/>
      <c r="W97" s="307"/>
      <c r="X97" s="308"/>
      <c r="Y97" s="306"/>
      <c r="Z97" s="307"/>
      <c r="AA97" s="308"/>
      <c r="AB97" s="309"/>
      <c r="AC97" s="310"/>
      <c r="AD97" s="310"/>
      <c r="AE97" s="310"/>
      <c r="AF97" s="310"/>
      <c r="AG97" s="310"/>
      <c r="AH97" s="310"/>
      <c r="AI97" s="310"/>
      <c r="AJ97" s="310"/>
      <c r="AK97" s="310"/>
      <c r="AL97" s="310"/>
      <c r="AM97" s="310"/>
      <c r="AN97" s="310"/>
      <c r="AO97" s="310"/>
      <c r="AP97" s="310"/>
      <c r="AQ97" s="310"/>
    </row>
    <row r="98" spans="2:43" ht="20.100000000000001" customHeight="1">
      <c r="B98" s="291"/>
      <c r="C98" s="315"/>
      <c r="D98" s="315"/>
      <c r="E98" s="292"/>
      <c r="F98" s="293"/>
      <c r="G98" s="294"/>
      <c r="H98" s="311" t="s">
        <v>40</v>
      </c>
      <c r="I98" s="312"/>
      <c r="J98" s="312"/>
      <c r="K98" s="312"/>
      <c r="L98" s="312"/>
      <c r="M98" s="312"/>
      <c r="N98" s="312"/>
      <c r="O98" s="312"/>
      <c r="P98" s="312"/>
      <c r="Q98" s="312"/>
      <c r="R98" s="312"/>
      <c r="S98" s="312"/>
      <c r="T98" s="312"/>
      <c r="U98" s="313"/>
      <c r="V98" s="264"/>
      <c r="W98" s="265"/>
      <c r="X98" s="266"/>
      <c r="Y98" s="264"/>
      <c r="Z98" s="265"/>
      <c r="AA98" s="266"/>
      <c r="AB98" s="267"/>
      <c r="AC98" s="268"/>
      <c r="AD98" s="268"/>
      <c r="AE98" s="268"/>
      <c r="AF98" s="268"/>
      <c r="AG98" s="268"/>
      <c r="AH98" s="268"/>
      <c r="AI98" s="268"/>
      <c r="AJ98" s="268"/>
      <c r="AK98" s="268"/>
      <c r="AL98" s="268"/>
      <c r="AM98" s="268"/>
      <c r="AN98" s="268"/>
      <c r="AO98" s="268"/>
      <c r="AP98" s="268"/>
      <c r="AQ98" s="268"/>
    </row>
    <row r="99" spans="2:43" ht="20.100000000000001" customHeight="1">
      <c r="B99" s="291"/>
      <c r="C99" s="315"/>
      <c r="D99" s="315"/>
      <c r="E99" s="292"/>
      <c r="F99" s="284" t="s">
        <v>41</v>
      </c>
      <c r="G99" s="285"/>
      <c r="H99" s="285"/>
      <c r="I99" s="285"/>
      <c r="J99" s="285"/>
      <c r="K99" s="285"/>
      <c r="L99" s="285"/>
      <c r="M99" s="285"/>
      <c r="N99" s="285"/>
      <c r="O99" s="285"/>
      <c r="P99" s="285"/>
      <c r="Q99" s="285"/>
      <c r="R99" s="286"/>
      <c r="S99" s="286"/>
      <c r="T99" s="286"/>
      <c r="U99" s="286"/>
      <c r="V99" s="272"/>
      <c r="W99" s="273"/>
      <c r="X99" s="274"/>
      <c r="Y99" s="272"/>
      <c r="Z99" s="273"/>
      <c r="AA99" s="274"/>
      <c r="AB99" s="287"/>
      <c r="AC99" s="288"/>
      <c r="AD99" s="288"/>
      <c r="AE99" s="288"/>
      <c r="AF99" s="288"/>
      <c r="AG99" s="288"/>
      <c r="AH99" s="288"/>
      <c r="AI99" s="288"/>
      <c r="AJ99" s="288"/>
      <c r="AK99" s="288"/>
      <c r="AL99" s="288"/>
      <c r="AM99" s="288"/>
      <c r="AN99" s="288"/>
      <c r="AO99" s="288"/>
      <c r="AP99" s="288"/>
      <c r="AQ99" s="288"/>
    </row>
    <row r="100" spans="2:43" ht="20.100000000000001" customHeight="1">
      <c r="B100" s="291"/>
      <c r="C100" s="315"/>
      <c r="D100" s="315"/>
      <c r="E100" s="292"/>
      <c r="F100" s="289" t="s">
        <v>9</v>
      </c>
      <c r="G100" s="290"/>
      <c r="H100" s="295" t="s">
        <v>37</v>
      </c>
      <c r="I100" s="296"/>
      <c r="J100" s="296"/>
      <c r="K100" s="296"/>
      <c r="L100" s="296"/>
      <c r="M100" s="296"/>
      <c r="N100" s="296"/>
      <c r="O100" s="296"/>
      <c r="P100" s="296"/>
      <c r="Q100" s="296"/>
      <c r="R100" s="296"/>
      <c r="S100" s="296"/>
      <c r="T100" s="296"/>
      <c r="U100" s="297"/>
      <c r="V100" s="298"/>
      <c r="W100" s="299"/>
      <c r="X100" s="300"/>
      <c r="Y100" s="298"/>
      <c r="Z100" s="299"/>
      <c r="AA100" s="300"/>
      <c r="AB100" s="301"/>
      <c r="AC100" s="302"/>
      <c r="AD100" s="302"/>
      <c r="AE100" s="302"/>
      <c r="AF100" s="302"/>
      <c r="AG100" s="302"/>
      <c r="AH100" s="302"/>
      <c r="AI100" s="302"/>
      <c r="AJ100" s="302"/>
      <c r="AK100" s="302"/>
      <c r="AL100" s="302"/>
      <c r="AM100" s="302"/>
      <c r="AN100" s="302"/>
      <c r="AO100" s="302"/>
      <c r="AP100" s="302"/>
      <c r="AQ100" s="302"/>
    </row>
    <row r="101" spans="2:43" ht="20.100000000000001" customHeight="1">
      <c r="B101" s="291"/>
      <c r="C101" s="315"/>
      <c r="D101" s="315"/>
      <c r="E101" s="292"/>
      <c r="F101" s="291"/>
      <c r="G101" s="292"/>
      <c r="H101" s="303" t="s">
        <v>38</v>
      </c>
      <c r="I101" s="304"/>
      <c r="J101" s="304"/>
      <c r="K101" s="304"/>
      <c r="L101" s="304"/>
      <c r="M101" s="304"/>
      <c r="N101" s="304"/>
      <c r="O101" s="304"/>
      <c r="P101" s="304"/>
      <c r="Q101" s="304"/>
      <c r="R101" s="304"/>
      <c r="S101" s="304"/>
      <c r="T101" s="304"/>
      <c r="U101" s="305"/>
      <c r="V101" s="306"/>
      <c r="W101" s="307"/>
      <c r="X101" s="308"/>
      <c r="Y101" s="306"/>
      <c r="Z101" s="307"/>
      <c r="AA101" s="308"/>
      <c r="AB101" s="309"/>
      <c r="AC101" s="310"/>
      <c r="AD101" s="310"/>
      <c r="AE101" s="310"/>
      <c r="AF101" s="310"/>
      <c r="AG101" s="310"/>
      <c r="AH101" s="310"/>
      <c r="AI101" s="310"/>
      <c r="AJ101" s="310"/>
      <c r="AK101" s="310"/>
      <c r="AL101" s="310"/>
      <c r="AM101" s="310"/>
      <c r="AN101" s="310"/>
      <c r="AO101" s="310"/>
      <c r="AP101" s="310"/>
      <c r="AQ101" s="310"/>
    </row>
    <row r="102" spans="2:43" ht="20.100000000000001" customHeight="1">
      <c r="B102" s="291"/>
      <c r="C102" s="315"/>
      <c r="D102" s="315"/>
      <c r="E102" s="292"/>
      <c r="F102" s="291"/>
      <c r="G102" s="292"/>
      <c r="H102" s="303" t="s">
        <v>39</v>
      </c>
      <c r="I102" s="304"/>
      <c r="J102" s="304"/>
      <c r="K102" s="304"/>
      <c r="L102" s="304"/>
      <c r="M102" s="304"/>
      <c r="N102" s="304"/>
      <c r="O102" s="304"/>
      <c r="P102" s="304"/>
      <c r="Q102" s="304"/>
      <c r="R102" s="304"/>
      <c r="S102" s="304"/>
      <c r="T102" s="304"/>
      <c r="U102" s="305"/>
      <c r="V102" s="306"/>
      <c r="W102" s="307"/>
      <c r="X102" s="308"/>
      <c r="Y102" s="306"/>
      <c r="Z102" s="307"/>
      <c r="AA102" s="308"/>
      <c r="AB102" s="309"/>
      <c r="AC102" s="310"/>
      <c r="AD102" s="310"/>
      <c r="AE102" s="310"/>
      <c r="AF102" s="310"/>
      <c r="AG102" s="310"/>
      <c r="AH102" s="310"/>
      <c r="AI102" s="310"/>
      <c r="AJ102" s="310"/>
      <c r="AK102" s="310"/>
      <c r="AL102" s="310"/>
      <c r="AM102" s="310"/>
      <c r="AN102" s="310"/>
      <c r="AO102" s="310"/>
      <c r="AP102" s="310"/>
      <c r="AQ102" s="310"/>
    </row>
    <row r="103" spans="2:43" ht="20.100000000000001" customHeight="1">
      <c r="B103" s="291"/>
      <c r="C103" s="315"/>
      <c r="D103" s="315"/>
      <c r="E103" s="292"/>
      <c r="F103" s="291"/>
      <c r="G103" s="292"/>
      <c r="H103" s="303" t="s">
        <v>80</v>
      </c>
      <c r="I103" s="304"/>
      <c r="J103" s="304"/>
      <c r="K103" s="304"/>
      <c r="L103" s="304"/>
      <c r="M103" s="304"/>
      <c r="N103" s="304"/>
      <c r="O103" s="304"/>
      <c r="P103" s="304"/>
      <c r="Q103" s="304"/>
      <c r="R103" s="304"/>
      <c r="S103" s="304"/>
      <c r="T103" s="304"/>
      <c r="U103" s="305"/>
      <c r="V103" s="306"/>
      <c r="W103" s="307"/>
      <c r="X103" s="308"/>
      <c r="Y103" s="306"/>
      <c r="Z103" s="307"/>
      <c r="AA103" s="308"/>
      <c r="AB103" s="309"/>
      <c r="AC103" s="310"/>
      <c r="AD103" s="310"/>
      <c r="AE103" s="310"/>
      <c r="AF103" s="310"/>
      <c r="AG103" s="310"/>
      <c r="AH103" s="310"/>
      <c r="AI103" s="310"/>
      <c r="AJ103" s="310"/>
      <c r="AK103" s="310"/>
      <c r="AL103" s="310"/>
      <c r="AM103" s="310"/>
      <c r="AN103" s="310"/>
      <c r="AO103" s="310"/>
      <c r="AP103" s="310"/>
      <c r="AQ103" s="310"/>
    </row>
    <row r="104" spans="2:43" ht="20.100000000000001" customHeight="1">
      <c r="B104" s="291"/>
      <c r="C104" s="315"/>
      <c r="D104" s="315"/>
      <c r="E104" s="292"/>
      <c r="F104" s="293"/>
      <c r="G104" s="294"/>
      <c r="H104" s="311" t="s">
        <v>40</v>
      </c>
      <c r="I104" s="312"/>
      <c r="J104" s="312"/>
      <c r="K104" s="312"/>
      <c r="L104" s="312"/>
      <c r="M104" s="312"/>
      <c r="N104" s="312"/>
      <c r="O104" s="312"/>
      <c r="P104" s="312"/>
      <c r="Q104" s="312"/>
      <c r="R104" s="312"/>
      <c r="S104" s="312"/>
      <c r="T104" s="312"/>
      <c r="U104" s="313"/>
      <c r="V104" s="264"/>
      <c r="W104" s="265"/>
      <c r="X104" s="266"/>
      <c r="Y104" s="264"/>
      <c r="Z104" s="265"/>
      <c r="AA104" s="266"/>
      <c r="AB104" s="267"/>
      <c r="AC104" s="268"/>
      <c r="AD104" s="268"/>
      <c r="AE104" s="268"/>
      <c r="AF104" s="268"/>
      <c r="AG104" s="268"/>
      <c r="AH104" s="268"/>
      <c r="AI104" s="268"/>
      <c r="AJ104" s="268"/>
      <c r="AK104" s="268"/>
      <c r="AL104" s="268"/>
      <c r="AM104" s="268"/>
      <c r="AN104" s="268"/>
      <c r="AO104" s="268"/>
      <c r="AP104" s="268"/>
      <c r="AQ104" s="268"/>
    </row>
    <row r="105" spans="2:43" ht="20.100000000000001" customHeight="1">
      <c r="B105" s="269" t="s">
        <v>108</v>
      </c>
      <c r="C105" s="270"/>
      <c r="D105" s="270"/>
      <c r="E105" s="270"/>
      <c r="F105" s="270"/>
      <c r="G105" s="270"/>
      <c r="H105" s="270"/>
      <c r="I105" s="270"/>
      <c r="J105" s="270"/>
      <c r="K105" s="270"/>
      <c r="L105" s="270"/>
      <c r="M105" s="270"/>
      <c r="N105" s="270"/>
      <c r="O105" s="270"/>
      <c r="P105" s="270"/>
      <c r="Q105" s="270"/>
      <c r="R105" s="270"/>
      <c r="S105" s="270"/>
      <c r="T105" s="270"/>
      <c r="U105" s="271"/>
      <c r="V105" s="272"/>
      <c r="W105" s="273"/>
      <c r="X105" s="274"/>
      <c r="Y105" s="275"/>
      <c r="Z105" s="276"/>
      <c r="AA105" s="277"/>
      <c r="AB105" s="278"/>
      <c r="AC105" s="279"/>
      <c r="AD105" s="279"/>
      <c r="AE105" s="279"/>
      <c r="AF105" s="279"/>
      <c r="AG105" s="279"/>
      <c r="AH105" s="279"/>
      <c r="AI105" s="279"/>
      <c r="AJ105" s="279"/>
      <c r="AK105" s="279"/>
      <c r="AL105" s="279"/>
      <c r="AM105" s="279"/>
      <c r="AN105" s="279"/>
      <c r="AO105" s="279"/>
      <c r="AP105" s="279"/>
      <c r="AQ105" s="280"/>
    </row>
    <row r="106" spans="2:43" ht="18.75" customHeight="1">
      <c r="B106" s="281" t="s">
        <v>75</v>
      </c>
      <c r="C106" s="282"/>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3"/>
      <c r="AJ106" s="283"/>
      <c r="AK106" s="283"/>
      <c r="AL106" s="283"/>
      <c r="AM106" s="283"/>
      <c r="AN106" s="283"/>
      <c r="AO106" s="283"/>
      <c r="AP106" s="283"/>
      <c r="AQ106" s="283"/>
    </row>
    <row r="107" spans="2:43" ht="30" customHeight="1">
      <c r="B107" s="260" t="s">
        <v>183</v>
      </c>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2"/>
      <c r="AJ107" s="262"/>
      <c r="AK107" s="262"/>
      <c r="AL107" s="262"/>
      <c r="AM107" s="262"/>
      <c r="AN107" s="262"/>
      <c r="AO107" s="262"/>
      <c r="AP107" s="262"/>
      <c r="AQ107" s="262"/>
    </row>
    <row r="108" spans="2:43" ht="42" customHeight="1">
      <c r="B108" s="260" t="s">
        <v>184</v>
      </c>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2"/>
      <c r="AJ108" s="262"/>
      <c r="AK108" s="262"/>
      <c r="AL108" s="262"/>
      <c r="AM108" s="262"/>
      <c r="AN108" s="262"/>
      <c r="AO108" s="262"/>
      <c r="AP108" s="262"/>
      <c r="AQ108" s="262"/>
    </row>
    <row r="109" spans="2:43" ht="18" customHeight="1">
      <c r="B109" s="260" t="s">
        <v>76</v>
      </c>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2"/>
      <c r="AJ109" s="262"/>
      <c r="AK109" s="262"/>
      <c r="AL109" s="262"/>
      <c r="AM109" s="262"/>
      <c r="AN109" s="262"/>
      <c r="AO109" s="262"/>
      <c r="AP109" s="262"/>
      <c r="AQ109" s="262"/>
    </row>
    <row r="110" spans="2:43">
      <c r="B110" s="260"/>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2"/>
      <c r="AJ110" s="262"/>
      <c r="AK110" s="262"/>
      <c r="AL110" s="262"/>
      <c r="AM110" s="262"/>
      <c r="AN110" s="262"/>
      <c r="AO110" s="262"/>
      <c r="AP110" s="262"/>
      <c r="AQ110" s="262"/>
    </row>
    <row r="112" spans="2:43" s="4" customFormat="1" ht="20.100000000000001" customHeight="1">
      <c r="B112" s="19" t="s">
        <v>146</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row>
    <row r="113" spans="1:45" s="4" customFormat="1" ht="3.75" customHeight="1">
      <c r="B113" s="19"/>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spans="1:45" ht="18.75" customHeight="1">
      <c r="A114" s="48"/>
      <c r="B114" s="195" t="s">
        <v>90</v>
      </c>
      <c r="C114" s="196"/>
      <c r="D114" s="196"/>
      <c r="E114" s="196"/>
      <c r="F114" s="196"/>
      <c r="G114" s="196"/>
      <c r="H114" s="196"/>
      <c r="I114" s="196"/>
      <c r="J114" s="196"/>
      <c r="K114" s="196"/>
      <c r="L114" s="196"/>
      <c r="M114" s="196"/>
      <c r="N114" s="196"/>
      <c r="O114" s="196"/>
      <c r="P114" s="196"/>
      <c r="Q114" s="196"/>
      <c r="R114" s="196"/>
      <c r="S114" s="196"/>
      <c r="T114" s="196"/>
      <c r="U114" s="196"/>
      <c r="V114" s="197"/>
      <c r="W114" s="263" t="str">
        <f>B1&amp;D1&amp;"年度の実績"</f>
        <v>平成29年度の実績</v>
      </c>
      <c r="X114" s="196"/>
      <c r="Y114" s="196"/>
      <c r="Z114" s="196"/>
      <c r="AA114" s="196"/>
      <c r="AB114" s="196"/>
      <c r="AC114" s="196"/>
      <c r="AD114" s="196"/>
      <c r="AE114" s="196"/>
      <c r="AF114" s="196"/>
      <c r="AG114" s="196"/>
      <c r="AH114" s="197"/>
      <c r="AI114" s="195" t="s">
        <v>87</v>
      </c>
      <c r="AJ114" s="196"/>
      <c r="AK114" s="196"/>
      <c r="AL114" s="196"/>
      <c r="AM114" s="196"/>
      <c r="AN114" s="196"/>
      <c r="AO114" s="196"/>
      <c r="AP114" s="196"/>
      <c r="AQ114" s="196"/>
      <c r="AR114" s="197"/>
      <c r="AS114" s="40"/>
    </row>
    <row r="115" spans="1:45" ht="18" customHeight="1">
      <c r="A115" s="48"/>
      <c r="B115" s="157" t="s">
        <v>81</v>
      </c>
      <c r="C115" s="158"/>
      <c r="D115" s="201"/>
      <c r="E115" s="203" t="s">
        <v>82</v>
      </c>
      <c r="F115" s="158"/>
      <c r="G115" s="158"/>
      <c r="H115" s="158"/>
      <c r="I115" s="158"/>
      <c r="J115" s="158"/>
      <c r="K115" s="158"/>
      <c r="L115" s="158"/>
      <c r="M115" s="158"/>
      <c r="N115" s="158"/>
      <c r="O115" s="158"/>
      <c r="P115" s="201"/>
      <c r="Q115" s="205" t="s">
        <v>85</v>
      </c>
      <c r="R115" s="199"/>
      <c r="S115" s="199"/>
      <c r="T115" s="199"/>
      <c r="U115" s="199"/>
      <c r="V115" s="200"/>
      <c r="W115" s="157" t="s">
        <v>43</v>
      </c>
      <c r="X115" s="158"/>
      <c r="Y115" s="158"/>
      <c r="Z115" s="158"/>
      <c r="AA115" s="158"/>
      <c r="AB115" s="201"/>
      <c r="AC115" s="158" t="s">
        <v>83</v>
      </c>
      <c r="AD115" s="158"/>
      <c r="AE115" s="158"/>
      <c r="AF115" s="158"/>
      <c r="AG115" s="158"/>
      <c r="AH115" s="159"/>
      <c r="AI115" s="206" t="s">
        <v>84</v>
      </c>
      <c r="AJ115" s="205"/>
      <c r="AK115" s="205"/>
      <c r="AL115" s="205"/>
      <c r="AM115" s="205"/>
      <c r="AN115" s="207"/>
      <c r="AO115" s="211" t="s">
        <v>86</v>
      </c>
      <c r="AP115" s="212"/>
      <c r="AQ115" s="212"/>
      <c r="AR115" s="213"/>
      <c r="AS115" s="40"/>
    </row>
    <row r="116" spans="1:45" ht="18" customHeight="1">
      <c r="A116" s="48"/>
      <c r="B116" s="160"/>
      <c r="C116" s="161"/>
      <c r="D116" s="202"/>
      <c r="E116" s="204"/>
      <c r="F116" s="161"/>
      <c r="G116" s="161"/>
      <c r="H116" s="161"/>
      <c r="I116" s="161"/>
      <c r="J116" s="161"/>
      <c r="K116" s="161"/>
      <c r="L116" s="161"/>
      <c r="M116" s="161"/>
      <c r="N116" s="161"/>
      <c r="O116" s="161"/>
      <c r="P116" s="202"/>
      <c r="Q116" s="161"/>
      <c r="R116" s="161"/>
      <c r="S116" s="161"/>
      <c r="T116" s="161"/>
      <c r="U116" s="161"/>
      <c r="V116" s="162"/>
      <c r="W116" s="160"/>
      <c r="X116" s="161"/>
      <c r="Y116" s="161"/>
      <c r="Z116" s="161"/>
      <c r="AA116" s="161"/>
      <c r="AB116" s="202"/>
      <c r="AC116" s="161"/>
      <c r="AD116" s="161"/>
      <c r="AE116" s="161"/>
      <c r="AF116" s="161"/>
      <c r="AG116" s="161"/>
      <c r="AH116" s="162"/>
      <c r="AI116" s="208"/>
      <c r="AJ116" s="209"/>
      <c r="AK116" s="209"/>
      <c r="AL116" s="209"/>
      <c r="AM116" s="209"/>
      <c r="AN116" s="210"/>
      <c r="AO116" s="211"/>
      <c r="AP116" s="212"/>
      <c r="AQ116" s="212"/>
      <c r="AR116" s="213"/>
      <c r="AS116" s="40"/>
    </row>
    <row r="117" spans="1:45" ht="20.100000000000001" customHeight="1">
      <c r="A117" s="48"/>
      <c r="B117" s="241"/>
      <c r="C117" s="242"/>
      <c r="D117" s="243"/>
      <c r="E117" s="244"/>
      <c r="F117" s="245"/>
      <c r="G117" s="245"/>
      <c r="H117" s="245"/>
      <c r="I117" s="245"/>
      <c r="J117" s="245"/>
      <c r="K117" s="245"/>
      <c r="L117" s="245"/>
      <c r="M117" s="245"/>
      <c r="N117" s="245"/>
      <c r="O117" s="245"/>
      <c r="P117" s="246"/>
      <c r="Q117" s="247"/>
      <c r="R117" s="247"/>
      <c r="S117" s="247"/>
      <c r="T117" s="247"/>
      <c r="U117" s="248" t="s">
        <v>170</v>
      </c>
      <c r="V117" s="249"/>
      <c r="W117" s="250"/>
      <c r="X117" s="247"/>
      <c r="Y117" s="247"/>
      <c r="Z117" s="247"/>
      <c r="AA117" s="248" t="str">
        <f>IF(U117="","",U117)</f>
        <v>ｍ</v>
      </c>
      <c r="AB117" s="251"/>
      <c r="AC117" s="247"/>
      <c r="AD117" s="247"/>
      <c r="AE117" s="247"/>
      <c r="AF117" s="247"/>
      <c r="AG117" s="248" t="str">
        <f>IF(U117="","",U117)</f>
        <v>ｍ</v>
      </c>
      <c r="AH117" s="251"/>
      <c r="AI117" s="250"/>
      <c r="AJ117" s="247"/>
      <c r="AK117" s="247"/>
      <c r="AL117" s="247"/>
      <c r="AM117" s="248" t="str">
        <f>IF(U117="","",U117)</f>
        <v>ｍ</v>
      </c>
      <c r="AN117" s="251"/>
      <c r="AO117" s="252" t="str">
        <f>IF(AI117=0,"",AI117/Q117)</f>
        <v/>
      </c>
      <c r="AP117" s="253"/>
      <c r="AQ117" s="253"/>
      <c r="AR117" s="254"/>
      <c r="AS117" s="40"/>
    </row>
    <row r="118" spans="1:45" ht="20.100000000000001" customHeight="1">
      <c r="A118" s="48"/>
      <c r="B118" s="176"/>
      <c r="C118" s="177"/>
      <c r="D118" s="255"/>
      <c r="E118" s="256"/>
      <c r="F118" s="257"/>
      <c r="G118" s="257"/>
      <c r="H118" s="257"/>
      <c r="I118" s="257"/>
      <c r="J118" s="257"/>
      <c r="K118" s="257"/>
      <c r="L118" s="257"/>
      <c r="M118" s="257"/>
      <c r="N118" s="257"/>
      <c r="O118" s="257"/>
      <c r="P118" s="258"/>
      <c r="Q118" s="223"/>
      <c r="R118" s="223"/>
      <c r="S118" s="223"/>
      <c r="T118" s="223"/>
      <c r="U118" s="224"/>
      <c r="V118" s="259"/>
      <c r="W118" s="222"/>
      <c r="X118" s="223"/>
      <c r="Y118" s="223"/>
      <c r="Z118" s="223"/>
      <c r="AA118" s="224" t="str">
        <f>IF(U118="","",U118)</f>
        <v/>
      </c>
      <c r="AB118" s="225"/>
      <c r="AC118" s="223"/>
      <c r="AD118" s="223"/>
      <c r="AE118" s="223"/>
      <c r="AF118" s="223"/>
      <c r="AG118" s="224" t="str">
        <f>IF(AA118="","",AA118)</f>
        <v/>
      </c>
      <c r="AH118" s="225"/>
      <c r="AI118" s="222"/>
      <c r="AJ118" s="223"/>
      <c r="AK118" s="223"/>
      <c r="AL118" s="223"/>
      <c r="AM118" s="224" t="str">
        <f>IF(AG118="","",AG118)</f>
        <v/>
      </c>
      <c r="AN118" s="225"/>
      <c r="AO118" s="226" t="str">
        <f>IF(AI118=0,"",AI118/Q118)</f>
        <v/>
      </c>
      <c r="AP118" s="227"/>
      <c r="AQ118" s="227"/>
      <c r="AR118" s="228"/>
      <c r="AS118" s="40"/>
    </row>
    <row r="119" spans="1:45" ht="20.100000000000001" customHeight="1">
      <c r="A119" s="48"/>
      <c r="B119" s="160"/>
      <c r="C119" s="161"/>
      <c r="D119" s="202"/>
      <c r="E119" s="229"/>
      <c r="F119" s="230"/>
      <c r="G119" s="230"/>
      <c r="H119" s="230"/>
      <c r="I119" s="230"/>
      <c r="J119" s="230"/>
      <c r="K119" s="230"/>
      <c r="L119" s="230"/>
      <c r="M119" s="230"/>
      <c r="N119" s="230"/>
      <c r="O119" s="230"/>
      <c r="P119" s="231"/>
      <c r="Q119" s="235"/>
      <c r="R119" s="235"/>
      <c r="S119" s="235"/>
      <c r="T119" s="235"/>
      <c r="U119" s="232"/>
      <c r="V119" s="236"/>
      <c r="W119" s="234"/>
      <c r="X119" s="235"/>
      <c r="Y119" s="235"/>
      <c r="Z119" s="235"/>
      <c r="AA119" s="232" t="str">
        <f>IF(U119="","",U119)</f>
        <v/>
      </c>
      <c r="AB119" s="233"/>
      <c r="AC119" s="235"/>
      <c r="AD119" s="235"/>
      <c r="AE119" s="235"/>
      <c r="AF119" s="235"/>
      <c r="AG119" s="232" t="str">
        <f>IF(AA119="","",AA119)</f>
        <v/>
      </c>
      <c r="AH119" s="233"/>
      <c r="AI119" s="234"/>
      <c r="AJ119" s="235"/>
      <c r="AK119" s="235"/>
      <c r="AL119" s="235"/>
      <c r="AM119" s="232" t="str">
        <f>IF(AG119="","",AG119)</f>
        <v/>
      </c>
      <c r="AN119" s="233"/>
      <c r="AO119" s="238" t="str">
        <f>IF(AI119=0,"",AI119/Q119)</f>
        <v/>
      </c>
      <c r="AP119" s="239"/>
      <c r="AQ119" s="239"/>
      <c r="AR119" s="240"/>
      <c r="AS119" s="40"/>
    </row>
    <row r="120" spans="1:45" ht="19.5" customHeight="1">
      <c r="A120" s="42"/>
      <c r="B120" s="1" t="s">
        <v>185</v>
      </c>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9"/>
      <c r="AP120" s="49"/>
      <c r="AQ120" s="49"/>
      <c r="AR120" s="49"/>
      <c r="AS120" s="40"/>
    </row>
    <row r="121" spans="1:45" ht="15" customHeight="1">
      <c r="B121" s="1" t="s">
        <v>92</v>
      </c>
      <c r="C121" s="1"/>
      <c r="D121" s="44"/>
      <c r="E121" s="44"/>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row>
    <row r="122" spans="1:45">
      <c r="B122" s="1" t="s">
        <v>186</v>
      </c>
    </row>
    <row r="123" spans="1:45" ht="16.5" customHeight="1">
      <c r="B123" s="1" t="s">
        <v>112</v>
      </c>
    </row>
    <row r="124" spans="1:45">
      <c r="B124" s="1" t="s">
        <v>147</v>
      </c>
      <c r="C124" s="1"/>
    </row>
    <row r="126" spans="1:45" s="4" customFormat="1" ht="20.100000000000001" hidden="1" customHeight="1">
      <c r="B126" s="19" t="s">
        <v>148</v>
      </c>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45" s="4" customFormat="1" ht="3.75" hidden="1" customHeight="1">
      <c r="B127" s="19"/>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45" ht="20.100000000000001" hidden="1" customHeight="1">
      <c r="B128" s="157" t="s">
        <v>16</v>
      </c>
      <c r="C128" s="158"/>
      <c r="D128" s="158"/>
      <c r="E128" s="158"/>
      <c r="F128" s="158"/>
      <c r="G128" s="158"/>
      <c r="H128" s="158"/>
      <c r="I128" s="158"/>
      <c r="J128" s="158"/>
      <c r="K128" s="158"/>
      <c r="L128" s="159"/>
      <c r="M128" s="50"/>
      <c r="N128" s="51"/>
      <c r="O128" s="158" t="s">
        <v>71</v>
      </c>
      <c r="P128" s="158"/>
      <c r="Q128" s="158"/>
      <c r="R128" s="158"/>
      <c r="S128" s="158"/>
      <c r="T128" s="158"/>
      <c r="U128" s="158"/>
      <c r="V128" s="158"/>
      <c r="W128" s="158"/>
      <c r="X128" s="158"/>
      <c r="Y128" s="158"/>
      <c r="Z128" s="158"/>
      <c r="AA128" s="159"/>
    </row>
    <row r="129" spans="2:50" ht="20.100000000000001" hidden="1" customHeight="1">
      <c r="B129" s="160"/>
      <c r="C129" s="161"/>
      <c r="D129" s="161"/>
      <c r="E129" s="161"/>
      <c r="F129" s="161"/>
      <c r="G129" s="161"/>
      <c r="H129" s="161"/>
      <c r="I129" s="161"/>
      <c r="J129" s="161"/>
      <c r="K129" s="161"/>
      <c r="L129" s="162"/>
      <c r="M129" s="219" t="s">
        <v>70</v>
      </c>
      <c r="N129" s="220"/>
      <c r="O129" s="161"/>
      <c r="P129" s="161"/>
      <c r="Q129" s="161"/>
      <c r="R129" s="161"/>
      <c r="S129" s="161"/>
      <c r="T129" s="161"/>
      <c r="U129" s="161"/>
      <c r="V129" s="161"/>
      <c r="W129" s="161"/>
      <c r="X129" s="161"/>
      <c r="Y129" s="161"/>
      <c r="Z129" s="161"/>
      <c r="AA129" s="162"/>
    </row>
    <row r="130" spans="2:50" ht="20.100000000000001" hidden="1" customHeight="1">
      <c r="B130" s="218" t="s">
        <v>44</v>
      </c>
      <c r="C130" s="195"/>
      <c r="D130" s="158"/>
      <c r="E130" s="158"/>
      <c r="F130" s="158" t="s">
        <v>45</v>
      </c>
      <c r="G130" s="158"/>
      <c r="H130" s="158"/>
      <c r="I130" s="158" t="s">
        <v>46</v>
      </c>
      <c r="J130" s="158"/>
      <c r="K130" s="158"/>
      <c r="L130" s="159" t="s">
        <v>47</v>
      </c>
      <c r="M130" s="195" t="s">
        <v>49</v>
      </c>
      <c r="N130" s="214"/>
      <c r="O130" s="237" t="s">
        <v>149</v>
      </c>
      <c r="P130" s="216"/>
      <c r="Q130" s="216"/>
      <c r="R130" s="216"/>
      <c r="S130" s="216"/>
      <c r="T130" s="216"/>
      <c r="U130" s="216"/>
      <c r="V130" s="216"/>
      <c r="W130" s="216"/>
      <c r="X130" s="216"/>
      <c r="Y130" s="216"/>
      <c r="Z130" s="216"/>
      <c r="AA130" s="217"/>
    </row>
    <row r="131" spans="2:50" ht="20.100000000000001" hidden="1" customHeight="1">
      <c r="B131" s="218"/>
      <c r="C131" s="195"/>
      <c r="D131" s="161"/>
      <c r="E131" s="161"/>
      <c r="F131" s="161"/>
      <c r="G131" s="161"/>
      <c r="H131" s="161"/>
      <c r="I131" s="161"/>
      <c r="J131" s="161"/>
      <c r="K131" s="161"/>
      <c r="L131" s="162"/>
      <c r="M131" s="160" t="s">
        <v>49</v>
      </c>
      <c r="N131" s="202"/>
      <c r="O131" s="215" t="s">
        <v>48</v>
      </c>
      <c r="P131" s="216"/>
      <c r="Q131" s="216"/>
      <c r="R131" s="216"/>
      <c r="S131" s="216"/>
      <c r="T131" s="216"/>
      <c r="U131" s="216"/>
      <c r="V131" s="216"/>
      <c r="W131" s="216"/>
      <c r="X131" s="216"/>
      <c r="Y131" s="216"/>
      <c r="Z131" s="216"/>
      <c r="AA131" s="217"/>
    </row>
    <row r="132" spans="2:50" hidden="1">
      <c r="B132" s="1" t="s">
        <v>51</v>
      </c>
    </row>
    <row r="133" spans="2:50" hidden="1">
      <c r="B133" s="1"/>
    </row>
    <row r="134" spans="2:50" hidden="1"/>
    <row r="135" spans="2:50" s="4" customFormat="1" ht="20.100000000000001" hidden="1" customHeight="1">
      <c r="B135" s="19" t="s">
        <v>150</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2:50" s="4" customFormat="1" ht="3.75" hidden="1" customHeight="1">
      <c r="B136" s="19"/>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2:50" s="4" customFormat="1" ht="23.25" hidden="1" customHeight="1">
      <c r="B137" s="19" t="s">
        <v>152</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spans="2:50" ht="20.100000000000001" hidden="1" customHeight="1">
      <c r="B138" s="157" t="s">
        <v>61</v>
      </c>
      <c r="C138" s="158"/>
      <c r="D138" s="158"/>
      <c r="E138" s="158"/>
      <c r="F138" s="158"/>
      <c r="G138" s="158"/>
      <c r="H138" s="158"/>
      <c r="I138" s="158"/>
      <c r="J138" s="158"/>
      <c r="K138" s="158"/>
      <c r="L138" s="159"/>
      <c r="M138" s="50"/>
      <c r="N138" s="51"/>
      <c r="O138" s="158" t="s">
        <v>72</v>
      </c>
      <c r="P138" s="158"/>
      <c r="Q138" s="158"/>
      <c r="R138" s="158"/>
      <c r="S138" s="158"/>
      <c r="T138" s="158"/>
      <c r="U138" s="158"/>
      <c r="V138" s="158"/>
      <c r="W138" s="158"/>
      <c r="X138" s="158"/>
      <c r="Y138" s="158"/>
      <c r="Z138" s="158"/>
      <c r="AA138" s="159"/>
    </row>
    <row r="139" spans="2:50" ht="20.100000000000001" hidden="1" customHeight="1">
      <c r="B139" s="160"/>
      <c r="C139" s="161"/>
      <c r="D139" s="161"/>
      <c r="E139" s="161"/>
      <c r="F139" s="161"/>
      <c r="G139" s="161"/>
      <c r="H139" s="161"/>
      <c r="I139" s="161"/>
      <c r="J139" s="161"/>
      <c r="K139" s="161"/>
      <c r="L139" s="162"/>
      <c r="M139" s="219" t="s">
        <v>70</v>
      </c>
      <c r="N139" s="220"/>
      <c r="O139" s="161"/>
      <c r="P139" s="161"/>
      <c r="Q139" s="161"/>
      <c r="R139" s="161"/>
      <c r="S139" s="161"/>
      <c r="T139" s="161"/>
      <c r="U139" s="161"/>
      <c r="V139" s="161"/>
      <c r="W139" s="161"/>
      <c r="X139" s="161"/>
      <c r="Y139" s="161"/>
      <c r="Z139" s="161"/>
      <c r="AA139" s="162"/>
    </row>
    <row r="140" spans="2:50" ht="20.100000000000001" hidden="1" customHeight="1">
      <c r="B140" s="218" t="s">
        <v>44</v>
      </c>
      <c r="C140" s="195"/>
      <c r="D140" s="158"/>
      <c r="E140" s="158"/>
      <c r="F140" s="158" t="s">
        <v>45</v>
      </c>
      <c r="G140" s="158"/>
      <c r="H140" s="158"/>
      <c r="I140" s="158" t="s">
        <v>46</v>
      </c>
      <c r="J140" s="158"/>
      <c r="K140" s="158"/>
      <c r="L140" s="159" t="s">
        <v>47</v>
      </c>
      <c r="M140" s="195" t="s">
        <v>49</v>
      </c>
      <c r="N140" s="214"/>
      <c r="O140" s="215" t="s">
        <v>50</v>
      </c>
      <c r="P140" s="216"/>
      <c r="Q140" s="216"/>
      <c r="R140" s="216"/>
      <c r="S140" s="216"/>
      <c r="T140" s="216"/>
      <c r="U140" s="216"/>
      <c r="V140" s="216"/>
      <c r="W140" s="216"/>
      <c r="X140" s="216"/>
      <c r="Y140" s="216"/>
      <c r="Z140" s="216"/>
      <c r="AA140" s="217"/>
    </row>
    <row r="141" spans="2:50" ht="20.100000000000001" hidden="1" customHeight="1">
      <c r="B141" s="218"/>
      <c r="C141" s="195"/>
      <c r="D141" s="161"/>
      <c r="E141" s="161"/>
      <c r="F141" s="161"/>
      <c r="G141" s="161"/>
      <c r="H141" s="161"/>
      <c r="I141" s="161"/>
      <c r="J141" s="161"/>
      <c r="K141" s="161"/>
      <c r="L141" s="162"/>
      <c r="M141" s="160" t="s">
        <v>49</v>
      </c>
      <c r="N141" s="202"/>
      <c r="O141" s="215" t="s">
        <v>48</v>
      </c>
      <c r="P141" s="216"/>
      <c r="Q141" s="216"/>
      <c r="R141" s="216"/>
      <c r="S141" s="216"/>
      <c r="T141" s="216"/>
      <c r="U141" s="216"/>
      <c r="V141" s="216"/>
      <c r="W141" s="216"/>
      <c r="X141" s="216"/>
      <c r="Y141" s="216"/>
      <c r="Z141" s="216"/>
      <c r="AA141" s="217"/>
    </row>
    <row r="142" spans="2:50" hidden="1">
      <c r="B142" s="1" t="s">
        <v>65</v>
      </c>
    </row>
    <row r="143" spans="2:50" hidden="1"/>
    <row r="144" spans="2:50" s="4" customFormat="1" ht="23.25" hidden="1" customHeight="1">
      <c r="B144" s="19" t="s">
        <v>151</v>
      </c>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X144" s="83"/>
    </row>
    <row r="145" spans="2:50" ht="20.25" hidden="1" customHeight="1">
      <c r="B145" s="157" t="s">
        <v>63</v>
      </c>
      <c r="C145" s="158"/>
      <c r="D145" s="158"/>
      <c r="E145" s="158"/>
      <c r="F145" s="158"/>
      <c r="G145" s="158"/>
      <c r="H145" s="158"/>
      <c r="I145" s="158"/>
      <c r="J145" s="158"/>
      <c r="K145" s="158"/>
      <c r="L145" s="159"/>
      <c r="M145" s="50"/>
      <c r="N145" s="51"/>
      <c r="O145" s="221" t="s">
        <v>73</v>
      </c>
      <c r="P145" s="158"/>
      <c r="Q145" s="158"/>
      <c r="R145" s="158"/>
      <c r="S145" s="158"/>
      <c r="T145" s="158"/>
      <c r="U145" s="158"/>
      <c r="V145" s="158"/>
      <c r="W145" s="158"/>
      <c r="X145" s="158"/>
      <c r="Y145" s="158"/>
      <c r="Z145" s="158"/>
      <c r="AA145" s="159"/>
      <c r="AB145" s="52"/>
      <c r="AC145" s="52"/>
      <c r="AD145" s="52"/>
      <c r="AE145" s="52"/>
      <c r="AF145" s="52"/>
      <c r="AG145" s="52"/>
      <c r="AH145" s="52"/>
      <c r="AI145" s="52"/>
      <c r="AJ145" s="40"/>
      <c r="AK145" s="52"/>
      <c r="AL145" s="52"/>
      <c r="AX145" s="84"/>
    </row>
    <row r="146" spans="2:50" ht="20.25" hidden="1" customHeight="1">
      <c r="B146" s="160"/>
      <c r="C146" s="161"/>
      <c r="D146" s="161"/>
      <c r="E146" s="161"/>
      <c r="F146" s="161"/>
      <c r="G146" s="161"/>
      <c r="H146" s="161"/>
      <c r="I146" s="161"/>
      <c r="J146" s="161"/>
      <c r="K146" s="161"/>
      <c r="L146" s="162"/>
      <c r="M146" s="219" t="s">
        <v>70</v>
      </c>
      <c r="N146" s="220"/>
      <c r="O146" s="161"/>
      <c r="P146" s="161"/>
      <c r="Q146" s="161"/>
      <c r="R146" s="161"/>
      <c r="S146" s="161"/>
      <c r="T146" s="161"/>
      <c r="U146" s="161"/>
      <c r="V146" s="161"/>
      <c r="W146" s="161"/>
      <c r="X146" s="161"/>
      <c r="Y146" s="161"/>
      <c r="Z146" s="161"/>
      <c r="AA146" s="162"/>
      <c r="AB146" s="52"/>
      <c r="AC146" s="52"/>
      <c r="AD146" s="52"/>
      <c r="AE146" s="52"/>
      <c r="AF146" s="52"/>
      <c r="AG146" s="52"/>
      <c r="AH146" s="52"/>
      <c r="AI146" s="52"/>
      <c r="AJ146" s="40"/>
      <c r="AK146" s="52"/>
      <c r="AL146" s="52"/>
    </row>
    <row r="147" spans="2:50" ht="19.5" hidden="1" customHeight="1">
      <c r="B147" s="218" t="s">
        <v>44</v>
      </c>
      <c r="C147" s="195"/>
      <c r="D147" s="158"/>
      <c r="E147" s="158"/>
      <c r="F147" s="158" t="s">
        <v>45</v>
      </c>
      <c r="G147" s="158"/>
      <c r="H147" s="158"/>
      <c r="I147" s="158" t="s">
        <v>46</v>
      </c>
      <c r="J147" s="158"/>
      <c r="K147" s="158"/>
      <c r="L147" s="159" t="s">
        <v>47</v>
      </c>
      <c r="M147" s="195" t="s">
        <v>49</v>
      </c>
      <c r="N147" s="214"/>
      <c r="O147" s="215" t="s">
        <v>50</v>
      </c>
      <c r="P147" s="216"/>
      <c r="Q147" s="216"/>
      <c r="R147" s="216"/>
      <c r="S147" s="216"/>
      <c r="T147" s="216"/>
      <c r="U147" s="216"/>
      <c r="V147" s="216"/>
      <c r="W147" s="216"/>
      <c r="X147" s="216"/>
      <c r="Y147" s="216"/>
      <c r="Z147" s="216"/>
      <c r="AA147" s="217"/>
      <c r="AB147" s="40"/>
      <c r="AC147" s="40"/>
      <c r="AD147" s="40"/>
      <c r="AE147" s="40"/>
      <c r="AF147" s="40"/>
      <c r="AG147" s="40"/>
      <c r="AH147" s="40"/>
      <c r="AI147" s="40"/>
      <c r="AJ147" s="40"/>
      <c r="AK147" s="40"/>
      <c r="AL147" s="40"/>
    </row>
    <row r="148" spans="2:50" ht="19.5" hidden="1" customHeight="1">
      <c r="B148" s="218"/>
      <c r="C148" s="195"/>
      <c r="D148" s="161"/>
      <c r="E148" s="161"/>
      <c r="F148" s="161"/>
      <c r="G148" s="161"/>
      <c r="H148" s="161"/>
      <c r="I148" s="161"/>
      <c r="J148" s="161"/>
      <c r="K148" s="161"/>
      <c r="L148" s="162"/>
      <c r="M148" s="160" t="s">
        <v>49</v>
      </c>
      <c r="N148" s="202"/>
      <c r="O148" s="215" t="s">
        <v>48</v>
      </c>
      <c r="P148" s="216"/>
      <c r="Q148" s="216"/>
      <c r="R148" s="216"/>
      <c r="S148" s="216"/>
      <c r="T148" s="216"/>
      <c r="U148" s="216"/>
      <c r="V148" s="216"/>
      <c r="W148" s="216"/>
      <c r="X148" s="216"/>
      <c r="Y148" s="216"/>
      <c r="Z148" s="216"/>
      <c r="AA148" s="217"/>
      <c r="AB148" s="40"/>
      <c r="AC148" s="40"/>
      <c r="AD148" s="40"/>
      <c r="AE148" s="40"/>
      <c r="AF148" s="40"/>
      <c r="AG148" s="40"/>
      <c r="AH148" s="40"/>
      <c r="AI148" s="40"/>
      <c r="AJ148" s="40"/>
      <c r="AK148" s="40"/>
      <c r="AL148" s="40"/>
    </row>
    <row r="149" spans="2:50" hidden="1">
      <c r="B149" s="1" t="s">
        <v>64</v>
      </c>
    </row>
    <row r="150" spans="2:50" hidden="1"/>
    <row r="151" spans="2:50" hidden="1"/>
    <row r="152" spans="2:50" hidden="1"/>
    <row r="153" spans="2:50" hidden="1"/>
    <row r="154" spans="2:50" s="4" customFormat="1" ht="20.100000000000001" hidden="1" customHeight="1">
      <c r="B154" s="25" t="s">
        <v>153</v>
      </c>
      <c r="C154" s="11"/>
      <c r="D154" s="11"/>
      <c r="E154" s="11"/>
      <c r="F154" s="11"/>
      <c r="G154" s="11"/>
      <c r="H154" s="11"/>
      <c r="I154" s="11"/>
      <c r="J154" s="11"/>
      <c r="K154" s="11"/>
      <c r="L154" s="11"/>
      <c r="M154" s="11"/>
      <c r="N154" s="11"/>
      <c r="O154" s="11"/>
      <c r="P154" s="11"/>
      <c r="Q154" s="11"/>
      <c r="R154" s="11"/>
      <c r="S154" s="11"/>
      <c r="T154" s="11"/>
      <c r="U154" s="11"/>
      <c r="V154" s="11"/>
      <c r="W154" s="11"/>
      <c r="Y154" s="22"/>
      <c r="Z154" s="22"/>
      <c r="AA154" s="22"/>
      <c r="AB154" s="22"/>
      <c r="AC154" s="22"/>
      <c r="AD154" s="22"/>
      <c r="AE154" s="22"/>
      <c r="AF154" s="22"/>
      <c r="AG154" s="22"/>
      <c r="AH154" s="22"/>
      <c r="AI154" s="23"/>
      <c r="AJ154" s="24"/>
      <c r="AK154" s="23"/>
      <c r="AR154" s="27" t="s">
        <v>89</v>
      </c>
    </row>
    <row r="155" spans="2:50" s="4" customFormat="1" ht="3.75" hidden="1" customHeight="1">
      <c r="B155" s="19"/>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row>
    <row r="156" spans="2:50" ht="18.75" hidden="1" customHeight="1">
      <c r="B156" s="195" t="s">
        <v>19</v>
      </c>
      <c r="C156" s="196"/>
      <c r="D156" s="196"/>
      <c r="E156" s="196"/>
      <c r="F156" s="196"/>
      <c r="G156" s="196"/>
      <c r="H156" s="196"/>
      <c r="I156" s="196"/>
      <c r="J156" s="196"/>
      <c r="K156" s="196"/>
      <c r="L156" s="196"/>
      <c r="M156" s="196"/>
      <c r="N156" s="196"/>
      <c r="O156" s="196"/>
      <c r="P156" s="196"/>
      <c r="Q156" s="196"/>
      <c r="R156" s="196"/>
      <c r="S156" s="196"/>
      <c r="T156" s="196"/>
      <c r="U156" s="196"/>
      <c r="V156" s="197"/>
      <c r="W156" s="157" t="s">
        <v>42</v>
      </c>
      <c r="X156" s="158"/>
      <c r="Y156" s="158"/>
      <c r="Z156" s="158"/>
      <c r="AA156" s="158"/>
      <c r="AB156" s="159"/>
      <c r="AC156" s="195" t="s">
        <v>87</v>
      </c>
      <c r="AD156" s="196"/>
      <c r="AE156" s="196"/>
      <c r="AF156" s="196"/>
      <c r="AG156" s="196"/>
      <c r="AH156" s="196"/>
      <c r="AI156" s="196"/>
      <c r="AJ156" s="196"/>
      <c r="AK156" s="196"/>
      <c r="AL156" s="197"/>
      <c r="AM156" s="157" t="s">
        <v>62</v>
      </c>
      <c r="AN156" s="158"/>
      <c r="AO156" s="158"/>
      <c r="AP156" s="158"/>
      <c r="AQ156" s="158"/>
      <c r="AR156" s="159"/>
    </row>
    <row r="157" spans="2:50" ht="19.5" hidden="1" customHeight="1">
      <c r="B157" s="157" t="s">
        <v>81</v>
      </c>
      <c r="C157" s="158"/>
      <c r="D157" s="201"/>
      <c r="E157" s="203" t="s">
        <v>82</v>
      </c>
      <c r="F157" s="158"/>
      <c r="G157" s="158"/>
      <c r="H157" s="158"/>
      <c r="I157" s="158"/>
      <c r="J157" s="158"/>
      <c r="K157" s="158"/>
      <c r="L157" s="158"/>
      <c r="M157" s="158"/>
      <c r="N157" s="158"/>
      <c r="O157" s="158"/>
      <c r="P157" s="201"/>
      <c r="Q157" s="205" t="s">
        <v>85</v>
      </c>
      <c r="R157" s="199"/>
      <c r="S157" s="199"/>
      <c r="T157" s="199"/>
      <c r="U157" s="199"/>
      <c r="V157" s="200"/>
      <c r="W157" s="198"/>
      <c r="X157" s="199"/>
      <c r="Y157" s="199"/>
      <c r="Z157" s="199"/>
      <c r="AA157" s="199"/>
      <c r="AB157" s="200"/>
      <c r="AC157" s="206" t="s">
        <v>84</v>
      </c>
      <c r="AD157" s="205"/>
      <c r="AE157" s="205"/>
      <c r="AF157" s="205"/>
      <c r="AG157" s="205"/>
      <c r="AH157" s="207"/>
      <c r="AI157" s="211" t="s">
        <v>86</v>
      </c>
      <c r="AJ157" s="212"/>
      <c r="AK157" s="212"/>
      <c r="AL157" s="213"/>
      <c r="AM157" s="198"/>
      <c r="AN157" s="199"/>
      <c r="AO157" s="199"/>
      <c r="AP157" s="199"/>
      <c r="AQ157" s="199"/>
      <c r="AR157" s="200"/>
    </row>
    <row r="158" spans="2:50" ht="20.25" hidden="1" customHeight="1">
      <c r="B158" s="160"/>
      <c r="C158" s="161"/>
      <c r="D158" s="202"/>
      <c r="E158" s="204"/>
      <c r="F158" s="161"/>
      <c r="G158" s="161"/>
      <c r="H158" s="161"/>
      <c r="I158" s="161"/>
      <c r="J158" s="161"/>
      <c r="K158" s="161"/>
      <c r="L158" s="161"/>
      <c r="M158" s="161"/>
      <c r="N158" s="161"/>
      <c r="O158" s="161"/>
      <c r="P158" s="202"/>
      <c r="Q158" s="161"/>
      <c r="R158" s="161"/>
      <c r="S158" s="161"/>
      <c r="T158" s="161"/>
      <c r="U158" s="161"/>
      <c r="V158" s="162"/>
      <c r="W158" s="160"/>
      <c r="X158" s="161"/>
      <c r="Y158" s="161"/>
      <c r="Z158" s="161"/>
      <c r="AA158" s="161"/>
      <c r="AB158" s="162"/>
      <c r="AC158" s="208"/>
      <c r="AD158" s="209"/>
      <c r="AE158" s="209"/>
      <c r="AF158" s="209"/>
      <c r="AG158" s="209"/>
      <c r="AH158" s="210"/>
      <c r="AI158" s="211"/>
      <c r="AJ158" s="212"/>
      <c r="AK158" s="212"/>
      <c r="AL158" s="213"/>
      <c r="AM158" s="160"/>
      <c r="AN158" s="161"/>
      <c r="AO158" s="161"/>
      <c r="AP158" s="161"/>
      <c r="AQ158" s="161"/>
      <c r="AR158" s="162"/>
    </row>
    <row r="159" spans="2:50" ht="20.25" hidden="1" customHeight="1">
      <c r="B159" s="179"/>
      <c r="C159" s="180"/>
      <c r="D159" s="181"/>
      <c r="E159" s="182"/>
      <c r="F159" s="180"/>
      <c r="G159" s="180"/>
      <c r="H159" s="180"/>
      <c r="I159" s="180"/>
      <c r="J159" s="180"/>
      <c r="K159" s="180"/>
      <c r="L159" s="180"/>
      <c r="M159" s="180"/>
      <c r="N159" s="180"/>
      <c r="O159" s="180"/>
      <c r="P159" s="181"/>
      <c r="Q159" s="183"/>
      <c r="R159" s="183"/>
      <c r="S159" s="183"/>
      <c r="T159" s="183"/>
      <c r="U159" s="180"/>
      <c r="V159" s="184"/>
      <c r="W159" s="185"/>
      <c r="X159" s="183"/>
      <c r="Y159" s="183"/>
      <c r="Z159" s="183"/>
      <c r="AA159" s="180"/>
      <c r="AB159" s="181"/>
      <c r="AC159" s="185"/>
      <c r="AD159" s="183"/>
      <c r="AE159" s="183"/>
      <c r="AF159" s="183"/>
      <c r="AG159" s="180"/>
      <c r="AH159" s="181"/>
      <c r="AI159" s="186"/>
      <c r="AJ159" s="187"/>
      <c r="AK159" s="187"/>
      <c r="AL159" s="188"/>
      <c r="AM159" s="163"/>
      <c r="AN159" s="164"/>
      <c r="AO159" s="164"/>
      <c r="AP159" s="164"/>
      <c r="AQ159" s="164"/>
      <c r="AR159" s="165"/>
    </row>
    <row r="160" spans="2:50" ht="20.25" hidden="1" customHeight="1">
      <c r="B160" s="166"/>
      <c r="C160" s="167"/>
      <c r="D160" s="168"/>
      <c r="E160" s="169"/>
      <c r="F160" s="167"/>
      <c r="G160" s="167"/>
      <c r="H160" s="167"/>
      <c r="I160" s="167"/>
      <c r="J160" s="167"/>
      <c r="K160" s="167"/>
      <c r="L160" s="167"/>
      <c r="M160" s="167"/>
      <c r="N160" s="167"/>
      <c r="O160" s="167"/>
      <c r="P160" s="168"/>
      <c r="Q160" s="170"/>
      <c r="R160" s="170"/>
      <c r="S160" s="170"/>
      <c r="T160" s="170"/>
      <c r="U160" s="167"/>
      <c r="V160" s="171"/>
      <c r="W160" s="172"/>
      <c r="X160" s="170"/>
      <c r="Y160" s="170"/>
      <c r="Z160" s="170"/>
      <c r="AA160" s="167"/>
      <c r="AB160" s="168"/>
      <c r="AC160" s="172"/>
      <c r="AD160" s="170"/>
      <c r="AE160" s="170"/>
      <c r="AF160" s="170"/>
      <c r="AG160" s="167"/>
      <c r="AH160" s="168"/>
      <c r="AI160" s="173"/>
      <c r="AJ160" s="174"/>
      <c r="AK160" s="174"/>
      <c r="AL160" s="175"/>
      <c r="AM160" s="176"/>
      <c r="AN160" s="177"/>
      <c r="AO160" s="177"/>
      <c r="AP160" s="177"/>
      <c r="AQ160" s="177"/>
      <c r="AR160" s="178"/>
    </row>
    <row r="161" spans="1:51" ht="20.25" hidden="1" customHeight="1">
      <c r="B161" s="155"/>
      <c r="C161" s="127"/>
      <c r="D161" s="131"/>
      <c r="E161" s="156"/>
      <c r="F161" s="127"/>
      <c r="G161" s="127"/>
      <c r="H161" s="127"/>
      <c r="I161" s="127"/>
      <c r="J161" s="127"/>
      <c r="K161" s="127"/>
      <c r="L161" s="127"/>
      <c r="M161" s="127"/>
      <c r="N161" s="127"/>
      <c r="O161" s="127"/>
      <c r="P161" s="131"/>
      <c r="Q161" s="130"/>
      <c r="R161" s="130"/>
      <c r="S161" s="130"/>
      <c r="T161" s="130"/>
      <c r="U161" s="127"/>
      <c r="V161" s="128"/>
      <c r="W161" s="129"/>
      <c r="X161" s="130"/>
      <c r="Y161" s="130"/>
      <c r="Z161" s="130"/>
      <c r="AA161" s="127"/>
      <c r="AB161" s="131"/>
      <c r="AC161" s="129"/>
      <c r="AD161" s="130"/>
      <c r="AE161" s="130"/>
      <c r="AF161" s="130"/>
      <c r="AG161" s="127"/>
      <c r="AH161" s="131"/>
      <c r="AI161" s="189"/>
      <c r="AJ161" s="190"/>
      <c r="AK161" s="190"/>
      <c r="AL161" s="191"/>
      <c r="AM161" s="192"/>
      <c r="AN161" s="193"/>
      <c r="AO161" s="193"/>
      <c r="AP161" s="193"/>
      <c r="AQ161" s="193"/>
      <c r="AR161" s="194"/>
    </row>
    <row r="162" spans="1:51" ht="15.75" hidden="1" customHeight="1">
      <c r="A162" s="42"/>
      <c r="B162" s="1" t="s">
        <v>91</v>
      </c>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9"/>
      <c r="AP162" s="49"/>
      <c r="AQ162" s="49"/>
      <c r="AR162" s="49"/>
      <c r="AS162" s="40"/>
    </row>
    <row r="163" spans="1:51" ht="16.5" hidden="1" customHeight="1">
      <c r="B163" s="1" t="s">
        <v>88</v>
      </c>
    </row>
    <row r="164" spans="1:51" ht="27" hidden="1">
      <c r="B164" s="1" t="s">
        <v>154</v>
      </c>
      <c r="AY164" s="82" t="s">
        <v>162</v>
      </c>
    </row>
    <row r="165" spans="1:51" s="4" customFormat="1" ht="16.5" hidden="1" customHeight="1">
      <c r="A165" s="10"/>
      <c r="B165" s="2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row>
    <row r="166" spans="1:51" ht="18.75">
      <c r="B166" s="81" t="s">
        <v>155</v>
      </c>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row>
    <row r="167" spans="1:51" ht="14.25">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row>
    <row r="168" spans="1:51" ht="17.25">
      <c r="C168" s="3" t="s">
        <v>109</v>
      </c>
      <c r="D168" s="30"/>
      <c r="E168" s="40"/>
      <c r="F168" s="40"/>
      <c r="G168" s="31"/>
      <c r="H168" s="31"/>
      <c r="I168" s="2"/>
      <c r="J168" s="31"/>
      <c r="K168" s="31"/>
      <c r="R168" s="42"/>
      <c r="S168" s="42"/>
    </row>
    <row r="169" spans="1:51" ht="23.25" customHeight="1">
      <c r="B169" s="42"/>
      <c r="C169" s="133" t="s">
        <v>49</v>
      </c>
      <c r="D169" s="134"/>
      <c r="E169" s="37" t="s">
        <v>110</v>
      </c>
      <c r="F169" s="134" t="s">
        <v>49</v>
      </c>
      <c r="G169" s="134"/>
      <c r="H169" s="60" t="s">
        <v>111</v>
      </c>
      <c r="I169" s="61"/>
      <c r="J169" s="33"/>
      <c r="K169" s="47" t="s">
        <v>119</v>
      </c>
      <c r="M169" s="34"/>
      <c r="N169" s="34"/>
      <c r="O169" s="34"/>
      <c r="P169" s="32"/>
      <c r="Q169" s="42"/>
      <c r="R169" s="42"/>
      <c r="S169" s="42"/>
      <c r="T169" s="42"/>
      <c r="U169" s="42"/>
      <c r="V169" s="42"/>
    </row>
    <row r="170" spans="1:51" s="4" customFormat="1" ht="8.25" customHeight="1">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row>
    <row r="171" spans="1:51" ht="23.25" customHeight="1"/>
    <row r="172" spans="1:51" ht="18.75">
      <c r="B172" s="73" t="s">
        <v>156</v>
      </c>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51" ht="14.25">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row>
    <row r="174" spans="1:51" ht="17.25" customHeight="1">
      <c r="B174" s="42"/>
      <c r="C174" s="3" t="s">
        <v>157</v>
      </c>
      <c r="D174" s="38"/>
      <c r="E174" s="40"/>
      <c r="F174" s="40"/>
      <c r="G174" s="31"/>
      <c r="H174" s="31"/>
      <c r="I174" s="2"/>
      <c r="J174" s="31"/>
      <c r="K174" s="31"/>
      <c r="L174" s="42"/>
      <c r="M174" s="42"/>
      <c r="N174" s="42"/>
      <c r="O174" s="42"/>
      <c r="P174" s="42"/>
      <c r="Q174" s="42"/>
      <c r="R174" s="42"/>
      <c r="S174" s="42"/>
      <c r="T174" s="42"/>
      <c r="U174" s="42"/>
      <c r="V174" s="42"/>
      <c r="W174" s="42"/>
      <c r="X174" s="42"/>
      <c r="Y174" s="42"/>
      <c r="Z174" s="42"/>
    </row>
    <row r="175" spans="1:51" ht="23.25" customHeight="1">
      <c r="B175" s="42"/>
      <c r="C175" s="132" t="s">
        <v>113</v>
      </c>
      <c r="D175" s="132"/>
      <c r="E175" s="132"/>
      <c r="F175" s="132"/>
      <c r="G175" s="132"/>
      <c r="H175" s="135" t="s">
        <v>164</v>
      </c>
      <c r="I175" s="136"/>
      <c r="J175" s="136"/>
      <c r="K175" s="136"/>
      <c r="L175" s="136"/>
      <c r="M175" s="136"/>
      <c r="N175" s="136"/>
      <c r="O175" s="136"/>
      <c r="P175" s="136"/>
      <c r="Q175" s="137"/>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row>
    <row r="176" spans="1:51" ht="30.75" customHeight="1">
      <c r="C176" s="35"/>
      <c r="D176" s="36"/>
      <c r="E176" s="35"/>
      <c r="F176" s="36"/>
      <c r="H176" s="69"/>
      <c r="I176" s="69"/>
      <c r="J176" s="69"/>
      <c r="K176" s="69"/>
      <c r="L176" s="69"/>
      <c r="M176" s="69"/>
      <c r="N176" s="69"/>
      <c r="O176" s="69"/>
      <c r="P176" s="69"/>
      <c r="Q176" s="69"/>
      <c r="R176" s="69"/>
      <c r="S176" s="69"/>
      <c r="T176" s="69"/>
      <c r="U176" s="69"/>
      <c r="V176" s="69"/>
    </row>
    <row r="177" spans="2:43" ht="18.75">
      <c r="B177" s="73" t="s">
        <v>158</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2:43" ht="14.25">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row>
    <row r="179" spans="2:43" ht="23.25" customHeight="1">
      <c r="B179" s="42"/>
      <c r="C179" s="74"/>
      <c r="D179" s="37" t="s">
        <v>159</v>
      </c>
      <c r="E179" s="37"/>
      <c r="F179" s="77" t="s">
        <v>160</v>
      </c>
      <c r="G179" s="37"/>
      <c r="H179" s="76"/>
      <c r="I179" s="75"/>
      <c r="J179" s="75"/>
      <c r="K179" s="75"/>
      <c r="L179" s="75"/>
      <c r="M179" s="78"/>
      <c r="N179" s="79" t="s">
        <v>161</v>
      </c>
      <c r="O179" s="80"/>
      <c r="P179" s="79" t="s">
        <v>187</v>
      </c>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row>
    <row r="180" spans="2:43">
      <c r="P180" t="s">
        <v>188</v>
      </c>
    </row>
    <row r="181" spans="2:43">
      <c r="P181" t="s">
        <v>189</v>
      </c>
    </row>
  </sheetData>
  <mergeCells count="438">
    <mergeCell ref="A5:B9"/>
    <mergeCell ref="C5:L5"/>
    <mergeCell ref="M5:W5"/>
    <mergeCell ref="X5:AP5"/>
    <mergeCell ref="M6:U6"/>
    <mergeCell ref="V6:W6"/>
    <mergeCell ref="X6:AP6"/>
    <mergeCell ref="M7:U7"/>
    <mergeCell ref="V7:W7"/>
    <mergeCell ref="X7:AP7"/>
    <mergeCell ref="M8:U8"/>
    <mergeCell ref="V8:W8"/>
    <mergeCell ref="X8:AP8"/>
    <mergeCell ref="C9:L9"/>
    <mergeCell ref="M9:U9"/>
    <mergeCell ref="V9:W9"/>
    <mergeCell ref="X9:AP9"/>
    <mergeCell ref="X24:AP24"/>
    <mergeCell ref="A11:B15"/>
    <mergeCell ref="C11:L11"/>
    <mergeCell ref="M11:W11"/>
    <mergeCell ref="X11:AP11"/>
    <mergeCell ref="M12:U12"/>
    <mergeCell ref="V12:W12"/>
    <mergeCell ref="X12:AP12"/>
    <mergeCell ref="M13:U13"/>
    <mergeCell ref="V13:W13"/>
    <mergeCell ref="X13:AP13"/>
    <mergeCell ref="M14:U14"/>
    <mergeCell ref="V14:W14"/>
    <mergeCell ref="X14:AP14"/>
    <mergeCell ref="C15:L15"/>
    <mergeCell ref="M15:U15"/>
    <mergeCell ref="V15:W15"/>
    <mergeCell ref="X15:AP15"/>
    <mergeCell ref="V30:W30"/>
    <mergeCell ref="X30:AP30"/>
    <mergeCell ref="A26:B30"/>
    <mergeCell ref="V28:W28"/>
    <mergeCell ref="X28:AP28"/>
    <mergeCell ref="M27:U27"/>
    <mergeCell ref="A16:AP16"/>
    <mergeCell ref="A17:AP17"/>
    <mergeCell ref="A20:B24"/>
    <mergeCell ref="C20:L20"/>
    <mergeCell ref="M20:W20"/>
    <mergeCell ref="X20:AP20"/>
    <mergeCell ref="M21:U21"/>
    <mergeCell ref="V21:W21"/>
    <mergeCell ref="X21:AP21"/>
    <mergeCell ref="M22:U22"/>
    <mergeCell ref="V22:W22"/>
    <mergeCell ref="X22:AP22"/>
    <mergeCell ref="M23:U23"/>
    <mergeCell ref="V23:W23"/>
    <mergeCell ref="X23:AP23"/>
    <mergeCell ref="C24:L24"/>
    <mergeCell ref="M24:U24"/>
    <mergeCell ref="V24:W24"/>
    <mergeCell ref="F1:K1"/>
    <mergeCell ref="L1:N1"/>
    <mergeCell ref="D1:E1"/>
    <mergeCell ref="O1:P1"/>
    <mergeCell ref="Q1:W1"/>
    <mergeCell ref="B35:AR35"/>
    <mergeCell ref="B48:U48"/>
    <mergeCell ref="V48:X48"/>
    <mergeCell ref="Y48:AA48"/>
    <mergeCell ref="AB48:AQ48"/>
    <mergeCell ref="A31:AP31"/>
    <mergeCell ref="A32:AP32"/>
    <mergeCell ref="A33:AP33"/>
    <mergeCell ref="V27:W27"/>
    <mergeCell ref="X27:AP27"/>
    <mergeCell ref="M28:U28"/>
    <mergeCell ref="M29:U29"/>
    <mergeCell ref="V29:W29"/>
    <mergeCell ref="C26:L26"/>
    <mergeCell ref="M26:W26"/>
    <mergeCell ref="X26:AP26"/>
    <mergeCell ref="X29:AP29"/>
    <mergeCell ref="C30:L30"/>
    <mergeCell ref="M30:U30"/>
    <mergeCell ref="B49:E69"/>
    <mergeCell ref="F49:I50"/>
    <mergeCell ref="J49:U49"/>
    <mergeCell ref="V49:X49"/>
    <mergeCell ref="Y49:AA49"/>
    <mergeCell ref="AB49:AQ49"/>
    <mergeCell ref="J50:U50"/>
    <mergeCell ref="V50:X50"/>
    <mergeCell ref="Y50:AA50"/>
    <mergeCell ref="AB50:AQ50"/>
    <mergeCell ref="F51:U51"/>
    <mergeCell ref="V51:X51"/>
    <mergeCell ref="Y51:AA51"/>
    <mergeCell ref="AB51:AQ51"/>
    <mergeCell ref="F52:U52"/>
    <mergeCell ref="V52:X52"/>
    <mergeCell ref="Y52:AA52"/>
    <mergeCell ref="AB52:AQ52"/>
    <mergeCell ref="F53:G69"/>
    <mergeCell ref="H53:I57"/>
    <mergeCell ref="J53:U54"/>
    <mergeCell ref="V53:X54"/>
    <mergeCell ref="Y53:AA54"/>
    <mergeCell ref="AB53:AQ53"/>
    <mergeCell ref="AB54:AE54"/>
    <mergeCell ref="AF54:AL54"/>
    <mergeCell ref="AM54:AP54"/>
    <mergeCell ref="J55:U55"/>
    <mergeCell ref="V55:X55"/>
    <mergeCell ref="Y55:AA55"/>
    <mergeCell ref="AB55:AQ55"/>
    <mergeCell ref="J56:U56"/>
    <mergeCell ref="V56:X56"/>
    <mergeCell ref="Y56:AA56"/>
    <mergeCell ref="AB56:AQ56"/>
    <mergeCell ref="J57:U57"/>
    <mergeCell ref="V57:X57"/>
    <mergeCell ref="Y57:AA57"/>
    <mergeCell ref="AB57:AQ57"/>
    <mergeCell ref="H58:I61"/>
    <mergeCell ref="J58:U58"/>
    <mergeCell ref="V58:X58"/>
    <mergeCell ref="Y58:AA58"/>
    <mergeCell ref="AB58:AQ58"/>
    <mergeCell ref="J59:U59"/>
    <mergeCell ref="V59:X59"/>
    <mergeCell ref="Y59:AA59"/>
    <mergeCell ref="AB59:AQ59"/>
    <mergeCell ref="J60:U60"/>
    <mergeCell ref="V60:X60"/>
    <mergeCell ref="Y60:AA60"/>
    <mergeCell ref="AB60:AQ60"/>
    <mergeCell ref="J61:U61"/>
    <mergeCell ref="V61:X61"/>
    <mergeCell ref="Y61:AA61"/>
    <mergeCell ref="AB61:AQ61"/>
    <mergeCell ref="H62:I65"/>
    <mergeCell ref="J62:U62"/>
    <mergeCell ref="V62:X62"/>
    <mergeCell ref="Y62:AA62"/>
    <mergeCell ref="AB62:AQ62"/>
    <mergeCell ref="J63:U63"/>
    <mergeCell ref="V63:X63"/>
    <mergeCell ref="Y63:AA63"/>
    <mergeCell ref="AB63:AQ63"/>
    <mergeCell ref="J64:U64"/>
    <mergeCell ref="V64:X64"/>
    <mergeCell ref="Y64:AA64"/>
    <mergeCell ref="AB64:AQ64"/>
    <mergeCell ref="J65:U65"/>
    <mergeCell ref="V65:X65"/>
    <mergeCell ref="Y65:AA65"/>
    <mergeCell ref="AB65:AQ65"/>
    <mergeCell ref="H66:I69"/>
    <mergeCell ref="J66:U66"/>
    <mergeCell ref="V66:X66"/>
    <mergeCell ref="Y66:AA66"/>
    <mergeCell ref="AB66:AQ66"/>
    <mergeCell ref="J67:U67"/>
    <mergeCell ref="V67:X67"/>
    <mergeCell ref="Y67:AA67"/>
    <mergeCell ref="AB67:AQ67"/>
    <mergeCell ref="J68:U68"/>
    <mergeCell ref="V68:X68"/>
    <mergeCell ref="Y68:AA68"/>
    <mergeCell ref="AB68:AQ68"/>
    <mergeCell ref="J69:U69"/>
    <mergeCell ref="V69:X69"/>
    <mergeCell ref="Y69:AA69"/>
    <mergeCell ref="AB69:AQ69"/>
    <mergeCell ref="B70:U70"/>
    <mergeCell ref="V70:X70"/>
    <mergeCell ref="Y70:AA70"/>
    <mergeCell ref="AB70:AQ70"/>
    <mergeCell ref="B71:AQ71"/>
    <mergeCell ref="B72:AQ72"/>
    <mergeCell ref="B73:AQ73"/>
    <mergeCell ref="B74:AQ74"/>
    <mergeCell ref="B75:AQ75"/>
    <mergeCell ref="B81:U81"/>
    <mergeCell ref="V81:X81"/>
    <mergeCell ref="Y81:AA81"/>
    <mergeCell ref="AB81:AQ81"/>
    <mergeCell ref="B82:E93"/>
    <mergeCell ref="F82:I83"/>
    <mergeCell ref="J82:U82"/>
    <mergeCell ref="V82:X82"/>
    <mergeCell ref="Y82:AA82"/>
    <mergeCell ref="AB82:AQ82"/>
    <mergeCell ref="J83:U83"/>
    <mergeCell ref="V83:X83"/>
    <mergeCell ref="Y83:AA83"/>
    <mergeCell ref="AB83:AQ83"/>
    <mergeCell ref="F84:U84"/>
    <mergeCell ref="V84:X84"/>
    <mergeCell ref="Y84:AA84"/>
    <mergeCell ref="AB84:AQ84"/>
    <mergeCell ref="F85:G92"/>
    <mergeCell ref="H85:I86"/>
    <mergeCell ref="J85:U85"/>
    <mergeCell ref="V85:X85"/>
    <mergeCell ref="Y85:AA85"/>
    <mergeCell ref="AB85:AQ85"/>
    <mergeCell ref="J86:U86"/>
    <mergeCell ref="V86:X86"/>
    <mergeCell ref="Y86:AA86"/>
    <mergeCell ref="AB86:AQ86"/>
    <mergeCell ref="H87:I88"/>
    <mergeCell ref="J87:U87"/>
    <mergeCell ref="V87:X87"/>
    <mergeCell ref="Y87:AA87"/>
    <mergeCell ref="AB87:AQ87"/>
    <mergeCell ref="J88:U88"/>
    <mergeCell ref="V88:X88"/>
    <mergeCell ref="Y88:AA88"/>
    <mergeCell ref="AB88:AQ88"/>
    <mergeCell ref="H89:I90"/>
    <mergeCell ref="J89:U89"/>
    <mergeCell ref="V89:X89"/>
    <mergeCell ref="Y89:AA89"/>
    <mergeCell ref="AB89:AQ89"/>
    <mergeCell ref="J90:U90"/>
    <mergeCell ref="V90:X90"/>
    <mergeCell ref="Y90:AA90"/>
    <mergeCell ref="AB90:AQ90"/>
    <mergeCell ref="H91:I92"/>
    <mergeCell ref="J91:U91"/>
    <mergeCell ref="V91:X91"/>
    <mergeCell ref="Y91:AA91"/>
    <mergeCell ref="AB91:AQ91"/>
    <mergeCell ref="J92:U92"/>
    <mergeCell ref="V92:X92"/>
    <mergeCell ref="Y92:AA92"/>
    <mergeCell ref="AB92:AQ92"/>
    <mergeCell ref="F93:U93"/>
    <mergeCell ref="V93:X93"/>
    <mergeCell ref="Y93:AA93"/>
    <mergeCell ref="AB93:AQ93"/>
    <mergeCell ref="B94:E104"/>
    <mergeCell ref="F94:G98"/>
    <mergeCell ref="H94:U94"/>
    <mergeCell ref="V94:X94"/>
    <mergeCell ref="Y94:AA94"/>
    <mergeCell ref="AB94:AQ94"/>
    <mergeCell ref="H95:U95"/>
    <mergeCell ref="V95:X95"/>
    <mergeCell ref="Y95:AA95"/>
    <mergeCell ref="AB95:AQ95"/>
    <mergeCell ref="H96:U96"/>
    <mergeCell ref="V96:X96"/>
    <mergeCell ref="Y96:AA96"/>
    <mergeCell ref="AB96:AQ96"/>
    <mergeCell ref="H97:U97"/>
    <mergeCell ref="V97:X97"/>
    <mergeCell ref="Y97:AA97"/>
    <mergeCell ref="AB97:AQ97"/>
    <mergeCell ref="H98:U98"/>
    <mergeCell ref="V98:X98"/>
    <mergeCell ref="Y98:AA98"/>
    <mergeCell ref="AB98:AQ98"/>
    <mergeCell ref="F99:U99"/>
    <mergeCell ref="V99:X99"/>
    <mergeCell ref="Y99:AA99"/>
    <mergeCell ref="AB99:AQ99"/>
    <mergeCell ref="F100:G104"/>
    <mergeCell ref="H100:U100"/>
    <mergeCell ref="V100:X100"/>
    <mergeCell ref="Y100:AA100"/>
    <mergeCell ref="AB100:AQ100"/>
    <mergeCell ref="H101:U101"/>
    <mergeCell ref="V101:X101"/>
    <mergeCell ref="Y101:AA101"/>
    <mergeCell ref="AB101:AQ101"/>
    <mergeCell ref="H102:U102"/>
    <mergeCell ref="V102:X102"/>
    <mergeCell ref="Y102:AA102"/>
    <mergeCell ref="AB102:AQ102"/>
    <mergeCell ref="H103:U103"/>
    <mergeCell ref="V103:X103"/>
    <mergeCell ref="Y103:AA103"/>
    <mergeCell ref="AB103:AQ103"/>
    <mergeCell ref="H104:U104"/>
    <mergeCell ref="V104:X104"/>
    <mergeCell ref="Y104:AA104"/>
    <mergeCell ref="AB104:AQ104"/>
    <mergeCell ref="B105:U105"/>
    <mergeCell ref="V105:X105"/>
    <mergeCell ref="Y105:AA105"/>
    <mergeCell ref="AB105:AQ105"/>
    <mergeCell ref="B106:AQ106"/>
    <mergeCell ref="B107:AQ107"/>
    <mergeCell ref="B108:AQ108"/>
    <mergeCell ref="B109:AQ109"/>
    <mergeCell ref="B110:AQ110"/>
    <mergeCell ref="B114:V114"/>
    <mergeCell ref="W114:AH114"/>
    <mergeCell ref="AI114:AR114"/>
    <mergeCell ref="AI117:AL117"/>
    <mergeCell ref="B115:D116"/>
    <mergeCell ref="E115:P116"/>
    <mergeCell ref="Q115:V116"/>
    <mergeCell ref="W115:AB116"/>
    <mergeCell ref="AC115:AH116"/>
    <mergeCell ref="AI115:AN116"/>
    <mergeCell ref="AM119:AN119"/>
    <mergeCell ref="AO119:AR119"/>
    <mergeCell ref="AG118:AH118"/>
    <mergeCell ref="AO115:AR116"/>
    <mergeCell ref="B117:D117"/>
    <mergeCell ref="E117:P117"/>
    <mergeCell ref="Q117:T117"/>
    <mergeCell ref="U117:V117"/>
    <mergeCell ref="W117:Z117"/>
    <mergeCell ref="AA117:AB117"/>
    <mergeCell ref="AC117:AF117"/>
    <mergeCell ref="AG117:AH117"/>
    <mergeCell ref="AM117:AN117"/>
    <mergeCell ref="AO117:AR117"/>
    <mergeCell ref="B118:D118"/>
    <mergeCell ref="E118:P118"/>
    <mergeCell ref="Q118:T118"/>
    <mergeCell ref="U118:V118"/>
    <mergeCell ref="W118:Z118"/>
    <mergeCell ref="AA118:AB118"/>
    <mergeCell ref="AC118:AF118"/>
    <mergeCell ref="B128:L129"/>
    <mergeCell ref="O128:AA129"/>
    <mergeCell ref="M129:N129"/>
    <mergeCell ref="AI118:AL118"/>
    <mergeCell ref="AM118:AN118"/>
    <mergeCell ref="AO118:AR118"/>
    <mergeCell ref="B119:D119"/>
    <mergeCell ref="E119:P119"/>
    <mergeCell ref="F130:F131"/>
    <mergeCell ref="G130:H131"/>
    <mergeCell ref="I130:I131"/>
    <mergeCell ref="J130:K131"/>
    <mergeCell ref="AG119:AH119"/>
    <mergeCell ref="AI119:AL119"/>
    <mergeCell ref="Q119:T119"/>
    <mergeCell ref="U119:V119"/>
    <mergeCell ref="W119:Z119"/>
    <mergeCell ref="AA119:AB119"/>
    <mergeCell ref="L130:L131"/>
    <mergeCell ref="M130:N130"/>
    <mergeCell ref="O130:AA130"/>
    <mergeCell ref="M131:N131"/>
    <mergeCell ref="O131:AA131"/>
    <mergeCell ref="AC119:AF119"/>
    <mergeCell ref="O138:AA139"/>
    <mergeCell ref="M139:N139"/>
    <mergeCell ref="B130:C131"/>
    <mergeCell ref="D130:E131"/>
    <mergeCell ref="M146:N146"/>
    <mergeCell ref="B140:C141"/>
    <mergeCell ref="D140:E141"/>
    <mergeCell ref="F140:F141"/>
    <mergeCell ref="G140:H141"/>
    <mergeCell ref="I140:I141"/>
    <mergeCell ref="J140:K141"/>
    <mergeCell ref="L140:L141"/>
    <mergeCell ref="M140:N140"/>
    <mergeCell ref="O140:AA140"/>
    <mergeCell ref="M141:N141"/>
    <mergeCell ref="O141:AA141"/>
    <mergeCell ref="B145:L146"/>
    <mergeCell ref="O145:AA146"/>
    <mergeCell ref="AC156:AL156"/>
    <mergeCell ref="AM156:AR158"/>
    <mergeCell ref="B157:D158"/>
    <mergeCell ref="E157:P158"/>
    <mergeCell ref="Q157:V158"/>
    <mergeCell ref="AC157:AH158"/>
    <mergeCell ref="AI157:AL158"/>
    <mergeCell ref="G147:H148"/>
    <mergeCell ref="I147:I148"/>
    <mergeCell ref="J147:K148"/>
    <mergeCell ref="L147:L148"/>
    <mergeCell ref="M147:N147"/>
    <mergeCell ref="O147:AA147"/>
    <mergeCell ref="M148:N148"/>
    <mergeCell ref="O148:AA148"/>
    <mergeCell ref="B156:V156"/>
    <mergeCell ref="W156:AB158"/>
    <mergeCell ref="B147:C148"/>
    <mergeCell ref="D147:E148"/>
    <mergeCell ref="F147:F148"/>
    <mergeCell ref="AC161:AF161"/>
    <mergeCell ref="AG161:AH161"/>
    <mergeCell ref="AM159:AR159"/>
    <mergeCell ref="B160:D160"/>
    <mergeCell ref="E160:P160"/>
    <mergeCell ref="Q160:T160"/>
    <mergeCell ref="U160:V160"/>
    <mergeCell ref="W160:Z160"/>
    <mergeCell ref="AA160:AB160"/>
    <mergeCell ref="AC160:AF160"/>
    <mergeCell ref="AG160:AH160"/>
    <mergeCell ref="AI160:AL160"/>
    <mergeCell ref="AM160:AR160"/>
    <mergeCell ref="B159:D159"/>
    <mergeCell ref="E159:P159"/>
    <mergeCell ref="Q159:T159"/>
    <mergeCell ref="U159:V159"/>
    <mergeCell ref="W159:Z159"/>
    <mergeCell ref="AA159:AB159"/>
    <mergeCell ref="AC159:AF159"/>
    <mergeCell ref="AG159:AH159"/>
    <mergeCell ref="AI159:AL159"/>
    <mergeCell ref="AI161:AL161"/>
    <mergeCell ref="AM161:AR161"/>
    <mergeCell ref="U161:V161"/>
    <mergeCell ref="W161:Z161"/>
    <mergeCell ref="AA161:AB161"/>
    <mergeCell ref="C175:G175"/>
    <mergeCell ref="C169:D169"/>
    <mergeCell ref="F169:G169"/>
    <mergeCell ref="H175:Q175"/>
    <mergeCell ref="B1:C1"/>
    <mergeCell ref="C6:L6"/>
    <mergeCell ref="C7:L7"/>
    <mergeCell ref="C8:L8"/>
    <mergeCell ref="C12:L12"/>
    <mergeCell ref="C13:L13"/>
    <mergeCell ref="C14:L14"/>
    <mergeCell ref="C21:L21"/>
    <mergeCell ref="C22:L22"/>
    <mergeCell ref="C23:L23"/>
    <mergeCell ref="C27:L27"/>
    <mergeCell ref="C28:L28"/>
    <mergeCell ref="C29:L29"/>
    <mergeCell ref="B161:D161"/>
    <mergeCell ref="E161:P161"/>
    <mergeCell ref="Q161:T161"/>
    <mergeCell ref="B138:L139"/>
  </mergeCells>
  <phoneticPr fontId="2"/>
  <conditionalFormatting sqref="X14">
    <cfRule type="expression" dxfId="1" priority="2" stopIfTrue="1">
      <formula>$AS14="繰越額がある場合は使用予定をご記入ください"</formula>
    </cfRule>
  </conditionalFormatting>
  <conditionalFormatting sqref="X29">
    <cfRule type="expression" dxfId="0" priority="1" stopIfTrue="1">
      <formula>$AS29="繰越額がある場合は使用予定をご記入ください"</formula>
    </cfRule>
  </conditionalFormatting>
  <printOptions horizontalCentered="1"/>
  <pageMargins left="0.59055118110236227" right="0.59055118110236227" top="0.59055118110236227" bottom="0.39370078740157483" header="0.51181102362204722" footer="0.51181102362204722"/>
  <pageSetup paperSize="9" scale="70" orientation="portrait" r:id="rId1"/>
  <headerFooter alignWithMargins="0"/>
  <rowBreaks count="2" manualBreakCount="2">
    <brk id="34" max="16383" man="1"/>
    <brk id="76" max="16383" man="1"/>
  </rowBreaks>
  <drawing r:id="rId2"/>
  <legacyDrawing r:id="rId3"/>
</worksheet>
</file>

<file path=xl/worksheets/sheet3.xml><?xml version="1.0" encoding="utf-8"?>
<worksheet xmlns="http://schemas.openxmlformats.org/spreadsheetml/2006/main" xmlns:r="http://schemas.openxmlformats.org/officeDocument/2006/relationships">
  <sheetPr>
    <tabColor rgb="FFFFC000"/>
  </sheetPr>
  <dimension ref="A1:AW22"/>
  <sheetViews>
    <sheetView view="pageBreakPreview" zoomScale="80" zoomScaleNormal="100" zoomScaleSheetLayoutView="80" workbookViewId="0">
      <selection sqref="A1:AP1"/>
    </sheetView>
  </sheetViews>
  <sheetFormatPr defaultRowHeight="13.5"/>
  <cols>
    <col min="1" max="49" width="2.625" customWidth="1"/>
  </cols>
  <sheetData>
    <row r="1" spans="1:49" s="4" customFormat="1" ht="15" customHeight="1">
      <c r="A1" s="110" t="s">
        <v>94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row>
    <row r="2" spans="1:49" s="4" customFormat="1" ht="14.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row>
    <row r="3" spans="1:49" s="4" customFormat="1" ht="14.2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row>
    <row r="4" spans="1:49" s="4" customFormat="1" ht="29.25" customHeight="1">
      <c r="A4" s="62"/>
      <c r="B4" s="59"/>
      <c r="C4" s="59"/>
      <c r="D4" s="59"/>
      <c r="E4" s="59"/>
      <c r="F4" s="59"/>
      <c r="G4" s="98" t="s">
        <v>115</v>
      </c>
      <c r="H4" s="98"/>
      <c r="I4" s="98"/>
      <c r="J4" s="441" t="s">
        <v>171</v>
      </c>
      <c r="K4" s="441"/>
      <c r="L4" s="98" t="s">
        <v>116</v>
      </c>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6"/>
      <c r="AR4" s="6"/>
      <c r="AS4" s="6"/>
      <c r="AT4" s="6"/>
      <c r="AU4" s="6"/>
      <c r="AV4" s="6"/>
    </row>
    <row r="5" spans="1:49" s="4" customFormat="1" ht="21">
      <c r="A5" s="62"/>
      <c r="B5" s="59"/>
      <c r="C5" s="59"/>
      <c r="D5" s="59"/>
      <c r="E5" s="59"/>
      <c r="F5" s="59"/>
      <c r="G5" s="59"/>
      <c r="H5" s="59"/>
      <c r="I5" s="59"/>
      <c r="J5" s="63"/>
      <c r="K5" s="63"/>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6"/>
      <c r="AR5" s="6"/>
      <c r="AS5" s="6"/>
      <c r="AT5" s="6"/>
      <c r="AU5" s="6"/>
      <c r="AV5" s="6"/>
    </row>
    <row r="6" spans="1:49" s="4" customFormat="1" ht="14.25">
      <c r="A6" s="7"/>
      <c r="B6" s="11"/>
      <c r="C6" s="11"/>
      <c r="D6" s="11"/>
      <c r="E6" s="11"/>
      <c r="F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6"/>
      <c r="AS6" s="6"/>
      <c r="AT6" s="6"/>
      <c r="AU6" s="6"/>
      <c r="AV6" s="6"/>
      <c r="AW6" s="6"/>
    </row>
    <row r="7" spans="1:49" s="4" customFormat="1" ht="19.5" customHeight="1">
      <c r="C7" s="12"/>
      <c r="D7" s="13"/>
      <c r="E7" s="14"/>
      <c r="F7" s="14"/>
      <c r="G7" s="14"/>
    </row>
    <row r="8" spans="1:49" s="4" customFormat="1" ht="15" customHeight="1">
      <c r="A8" s="56"/>
      <c r="B8" s="57"/>
      <c r="C8" s="57"/>
      <c r="D8" s="57"/>
      <c r="E8" s="57"/>
      <c r="F8" s="57"/>
      <c r="G8" s="57"/>
      <c r="H8" s="8"/>
    </row>
    <row r="9" spans="1:49" s="4" customFormat="1" ht="15" customHeight="1">
      <c r="B9" s="57"/>
      <c r="C9" s="57"/>
      <c r="D9" s="56" t="s">
        <v>141</v>
      </c>
      <c r="E9" s="57"/>
      <c r="G9" s="57"/>
      <c r="H9" s="8"/>
    </row>
    <row r="10" spans="1:49" s="4" customFormat="1" ht="15" customHeight="1">
      <c r="A10" s="56"/>
      <c r="B10" s="57"/>
      <c r="C10" s="57"/>
      <c r="D10" s="57"/>
      <c r="E10" s="57"/>
      <c r="F10" s="57"/>
      <c r="G10" s="57"/>
      <c r="H10" s="8"/>
    </row>
    <row r="11" spans="1:49" s="4" customFormat="1" ht="15" customHeight="1"/>
    <row r="12" spans="1:49" s="4" customFormat="1" ht="15" customHeight="1">
      <c r="AA12" s="3"/>
      <c r="AB12" s="15"/>
      <c r="AC12" s="15"/>
      <c r="AD12" s="15"/>
      <c r="AE12" s="111" t="s">
        <v>10</v>
      </c>
      <c r="AF12" s="112"/>
      <c r="AG12" s="112"/>
      <c r="AH12" s="112"/>
      <c r="AI12" s="113"/>
      <c r="AJ12" s="442" t="s">
        <v>114</v>
      </c>
      <c r="AK12" s="443"/>
      <c r="AL12" s="443"/>
      <c r="AM12" s="443"/>
      <c r="AN12" s="443"/>
      <c r="AO12" s="443"/>
      <c r="AP12" s="443"/>
      <c r="AQ12" s="444"/>
    </row>
    <row r="13" spans="1:49" s="4" customFormat="1" ht="15" customHeight="1">
      <c r="W13" s="123" t="s">
        <v>17</v>
      </c>
      <c r="X13" s="124"/>
      <c r="Y13" s="124"/>
      <c r="Z13" s="125"/>
      <c r="AA13" s="445" t="s">
        <v>124</v>
      </c>
      <c r="AB13" s="446"/>
      <c r="AC13" s="446"/>
      <c r="AD13" s="446"/>
      <c r="AE13" s="446"/>
      <c r="AF13" s="446"/>
      <c r="AG13" s="446"/>
      <c r="AH13" s="446"/>
      <c r="AI13" s="446"/>
      <c r="AJ13" s="446"/>
      <c r="AK13" s="446"/>
      <c r="AL13" s="446"/>
      <c r="AM13" s="446"/>
      <c r="AN13" s="446"/>
      <c r="AO13" s="446"/>
      <c r="AP13" s="446"/>
      <c r="AQ13" s="447"/>
    </row>
    <row r="14" spans="1:49" s="4" customFormat="1" ht="15" customHeight="1">
      <c r="W14" s="126"/>
      <c r="X14" s="121"/>
      <c r="Y14" s="121"/>
      <c r="Z14" s="122"/>
      <c r="AA14" s="448"/>
      <c r="AB14" s="449"/>
      <c r="AC14" s="449"/>
      <c r="AD14" s="449"/>
      <c r="AE14" s="449"/>
      <c r="AF14" s="449"/>
      <c r="AG14" s="449"/>
      <c r="AH14" s="449"/>
      <c r="AI14" s="449"/>
      <c r="AJ14" s="449"/>
      <c r="AK14" s="449"/>
      <c r="AL14" s="449"/>
      <c r="AM14" s="449"/>
      <c r="AN14" s="449"/>
      <c r="AO14" s="449"/>
      <c r="AP14" s="449"/>
      <c r="AQ14" s="450"/>
    </row>
    <row r="15" spans="1:49" s="4" customFormat="1" ht="15" customHeight="1">
      <c r="W15" s="100" t="s">
        <v>7</v>
      </c>
      <c r="X15" s="101"/>
      <c r="Y15" s="101"/>
      <c r="Z15" s="102"/>
      <c r="AA15" s="451" t="s">
        <v>125</v>
      </c>
      <c r="AB15" s="452"/>
      <c r="AC15" s="452"/>
      <c r="AD15" s="452"/>
      <c r="AE15" s="452"/>
      <c r="AF15" s="452"/>
      <c r="AG15" s="452"/>
      <c r="AH15" s="452"/>
      <c r="AI15" s="452"/>
      <c r="AJ15" s="452"/>
      <c r="AK15" s="452"/>
      <c r="AL15" s="452"/>
      <c r="AM15" s="452"/>
      <c r="AN15" s="452"/>
      <c r="AO15" s="452"/>
      <c r="AP15" s="119" t="s">
        <v>6</v>
      </c>
      <c r="AQ15" s="120"/>
    </row>
    <row r="16" spans="1:49" s="4" customFormat="1" ht="15" customHeight="1">
      <c r="W16" s="103"/>
      <c r="X16" s="104"/>
      <c r="Y16" s="104"/>
      <c r="Z16" s="105"/>
      <c r="AA16" s="453"/>
      <c r="AB16" s="454"/>
      <c r="AC16" s="454"/>
      <c r="AD16" s="454"/>
      <c r="AE16" s="454"/>
      <c r="AF16" s="454"/>
      <c r="AG16" s="454"/>
      <c r="AH16" s="454"/>
      <c r="AI16" s="454"/>
      <c r="AJ16" s="454"/>
      <c r="AK16" s="454"/>
      <c r="AL16" s="454"/>
      <c r="AM16" s="454"/>
      <c r="AN16" s="454"/>
      <c r="AO16" s="454"/>
      <c r="AP16" s="121"/>
      <c r="AQ16" s="122"/>
    </row>
    <row r="17" spans="2:48" s="4" customFormat="1" ht="15" customHeight="1">
      <c r="AA17" s="3"/>
      <c r="AB17" s="3"/>
      <c r="AC17" s="3"/>
      <c r="AD17" s="3"/>
      <c r="AE17" s="3"/>
      <c r="AF17" s="3"/>
      <c r="AG17" s="3"/>
      <c r="AH17" s="3"/>
      <c r="AI17" s="3"/>
      <c r="AJ17" s="3"/>
      <c r="AK17" s="3"/>
      <c r="AL17" s="3"/>
      <c r="AM17" s="3"/>
      <c r="AN17" s="3"/>
      <c r="AO17" s="3"/>
      <c r="AP17" s="2"/>
      <c r="AQ17" s="2"/>
    </row>
    <row r="18" spans="2:48" s="4" customFormat="1" ht="15" customHeight="1">
      <c r="AA18" s="3"/>
      <c r="AB18" s="3"/>
      <c r="AC18" s="3"/>
      <c r="AD18" s="3"/>
      <c r="AE18" s="3"/>
      <c r="AF18" s="3"/>
      <c r="AG18" s="3"/>
      <c r="AH18" s="3"/>
      <c r="AI18" s="3"/>
      <c r="AJ18" s="3"/>
      <c r="AK18" s="3"/>
      <c r="AL18" s="3"/>
      <c r="AM18" s="3"/>
      <c r="AN18" s="3"/>
      <c r="AO18" s="3"/>
      <c r="AP18" s="2"/>
      <c r="AQ18" s="2"/>
    </row>
    <row r="19" spans="2:48" s="4" customFormat="1" ht="15" customHeight="1">
      <c r="AA19" s="3"/>
      <c r="AB19" s="3"/>
      <c r="AC19" s="3"/>
      <c r="AD19" s="3"/>
      <c r="AE19" s="3"/>
      <c r="AF19" s="3"/>
      <c r="AG19" s="3"/>
      <c r="AH19" s="3"/>
      <c r="AI19" s="3"/>
      <c r="AJ19" s="3"/>
      <c r="AK19" s="3"/>
      <c r="AL19" s="3"/>
      <c r="AM19" s="3"/>
      <c r="AN19" s="3"/>
      <c r="AO19" s="3"/>
      <c r="AP19" s="2"/>
      <c r="AQ19" s="2"/>
    </row>
    <row r="20" spans="2:48" s="4" customFormat="1" ht="15" customHeight="1">
      <c r="B20" s="91" t="s">
        <v>117</v>
      </c>
      <c r="C20" s="91"/>
      <c r="D20" s="439" t="str">
        <f>J4</f>
        <v>29</v>
      </c>
      <c r="E20" s="440"/>
      <c r="F20" s="91" t="s">
        <v>118</v>
      </c>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row>
    <row r="21" spans="2:48" s="4" customFormat="1" ht="15" customHeight="1"/>
    <row r="22" spans="2:48" s="4" customFormat="1" ht="26.25" customHeight="1">
      <c r="B22" s="55"/>
      <c r="C22" s="55"/>
      <c r="D22" s="55"/>
      <c r="E22" s="55"/>
      <c r="F22" s="55"/>
      <c r="G22" s="55"/>
      <c r="H22" s="55"/>
      <c r="I22" s="55"/>
      <c r="J22" s="55"/>
      <c r="K22" s="55"/>
      <c r="L22" s="55"/>
      <c r="M22" s="55"/>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4"/>
      <c r="AR22" s="54"/>
      <c r="AS22" s="54"/>
      <c r="AT22" s="54"/>
      <c r="AU22" s="54"/>
      <c r="AV22" s="54"/>
    </row>
  </sheetData>
  <mergeCells count="14">
    <mergeCell ref="B20:C20"/>
    <mergeCell ref="D20:E20"/>
    <mergeCell ref="F20:AQ20"/>
    <mergeCell ref="A1:AP1"/>
    <mergeCell ref="G4:I4"/>
    <mergeCell ref="J4:K4"/>
    <mergeCell ref="L4:AP4"/>
    <mergeCell ref="AE12:AI12"/>
    <mergeCell ref="AJ12:AQ12"/>
    <mergeCell ref="W13:Z14"/>
    <mergeCell ref="AA13:AQ14"/>
    <mergeCell ref="W15:Z16"/>
    <mergeCell ref="AA15:AO16"/>
    <mergeCell ref="AP15:AQ16"/>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drawing r:id="rId2"/>
</worksheet>
</file>

<file path=xl/worksheets/sheet4.xml><?xml version="1.0" encoding="utf-8"?>
<worksheet xmlns="http://schemas.openxmlformats.org/spreadsheetml/2006/main" xmlns:r="http://schemas.openxmlformats.org/officeDocument/2006/relationships">
  <sheetPr>
    <tabColor rgb="FFFFC000"/>
  </sheetPr>
  <dimension ref="A1:AS181"/>
  <sheetViews>
    <sheetView view="pageBreakPreview" zoomScale="80" zoomScaleNormal="100" zoomScaleSheetLayoutView="80" workbookViewId="0"/>
  </sheetViews>
  <sheetFormatPr defaultRowHeight="13.5"/>
  <cols>
    <col min="1" max="49" width="2.625" style="43" customWidth="1"/>
    <col min="50" max="16384" width="9" style="43"/>
  </cols>
  <sheetData>
    <row r="1" spans="1:43" s="4" customFormat="1" ht="17.100000000000001" customHeight="1">
      <c r="A1" s="89" t="s">
        <v>190</v>
      </c>
      <c r="B1" s="138" t="s">
        <v>44</v>
      </c>
      <c r="C1" s="138"/>
      <c r="D1" s="552" t="s">
        <v>171</v>
      </c>
      <c r="E1" s="552"/>
      <c r="F1" s="392" t="s">
        <v>121</v>
      </c>
      <c r="G1" s="392"/>
      <c r="H1" s="392"/>
      <c r="I1" s="392"/>
      <c r="J1" s="392"/>
      <c r="K1" s="392"/>
      <c r="L1" s="392" t="s">
        <v>122</v>
      </c>
      <c r="M1" s="392"/>
      <c r="N1" s="392"/>
      <c r="O1" s="552">
        <f>D1+1</f>
        <v>30</v>
      </c>
      <c r="P1" s="553"/>
      <c r="Q1" s="392" t="s">
        <v>191</v>
      </c>
      <c r="R1" s="392"/>
      <c r="S1" s="392"/>
      <c r="T1" s="392"/>
      <c r="U1" s="392"/>
      <c r="V1" s="392"/>
      <c r="W1" s="392"/>
      <c r="X1" s="11"/>
      <c r="Y1" s="11"/>
      <c r="Z1" s="11"/>
      <c r="AA1" s="11"/>
      <c r="AB1" s="11"/>
      <c r="AC1" s="11"/>
      <c r="AD1" s="11"/>
      <c r="AE1" s="11"/>
      <c r="AF1" s="11"/>
      <c r="AG1" s="11"/>
      <c r="AH1" s="11"/>
      <c r="AI1" s="11"/>
      <c r="AJ1" s="11"/>
      <c r="AK1" s="11"/>
      <c r="AL1" s="11"/>
      <c r="AM1" s="11"/>
      <c r="AN1" s="11"/>
      <c r="AO1" s="11"/>
      <c r="AP1" s="11"/>
    </row>
    <row r="2" spans="1:43" s="4" customFormat="1" ht="16.5" customHeight="1">
      <c r="A2" s="16"/>
      <c r="B2" s="17"/>
      <c r="C2" s="17"/>
      <c r="D2" s="17"/>
      <c r="E2" s="17"/>
      <c r="F2" s="17"/>
      <c r="G2" s="17"/>
      <c r="H2" s="17"/>
      <c r="I2" s="17"/>
      <c r="J2" s="17"/>
      <c r="K2" s="17"/>
      <c r="L2" s="17"/>
      <c r="M2" s="17"/>
      <c r="W2" s="17"/>
      <c r="X2" s="17"/>
      <c r="Y2" s="17"/>
      <c r="Z2" s="17"/>
      <c r="AA2" s="17"/>
      <c r="AB2" s="17"/>
      <c r="AC2" s="17"/>
      <c r="AD2" s="17"/>
      <c r="AE2" s="17"/>
      <c r="AF2" s="17"/>
      <c r="AG2" s="17"/>
      <c r="AH2" s="17"/>
      <c r="AI2" s="17"/>
      <c r="AJ2" s="17"/>
      <c r="AK2" s="17"/>
      <c r="AL2" s="17"/>
      <c r="AM2" s="17"/>
      <c r="AN2" s="17"/>
      <c r="AO2" s="17"/>
      <c r="AP2" s="17"/>
    </row>
    <row r="3" spans="1:43" s="4" customFormat="1" ht="17.100000000000001" customHeight="1">
      <c r="A3" s="19" t="s">
        <v>54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3" s="4" customFormat="1" ht="5.25" customHeight="1">
      <c r="B4" s="64"/>
      <c r="C4" s="64"/>
      <c r="D4" s="64"/>
      <c r="E4" s="64"/>
      <c r="F4" s="64"/>
      <c r="G4" s="27"/>
      <c r="H4" s="27"/>
      <c r="I4" s="27"/>
      <c r="J4" s="43"/>
      <c r="K4" s="43"/>
      <c r="L4" s="43"/>
      <c r="M4" s="65"/>
      <c r="N4" s="65"/>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row>
    <row r="5" spans="1:43" s="4" customFormat="1" ht="20.100000000000001" customHeight="1">
      <c r="A5" s="427" t="s">
        <v>11</v>
      </c>
      <c r="B5" s="428"/>
      <c r="C5" s="218" t="s">
        <v>12</v>
      </c>
      <c r="D5" s="340"/>
      <c r="E5" s="340"/>
      <c r="F5" s="340"/>
      <c r="G5" s="340"/>
      <c r="H5" s="340"/>
      <c r="I5" s="340"/>
      <c r="J5" s="340"/>
      <c r="K5" s="340"/>
      <c r="L5" s="340"/>
      <c r="M5" s="433" t="s">
        <v>53</v>
      </c>
      <c r="N5" s="434"/>
      <c r="O5" s="434"/>
      <c r="P5" s="434"/>
      <c r="Q5" s="434"/>
      <c r="R5" s="434"/>
      <c r="S5" s="434"/>
      <c r="T5" s="434"/>
      <c r="U5" s="434"/>
      <c r="V5" s="434"/>
      <c r="W5" s="434"/>
      <c r="X5" s="197" t="s">
        <v>13</v>
      </c>
      <c r="Y5" s="340"/>
      <c r="Z5" s="340"/>
      <c r="AA5" s="340"/>
      <c r="AB5" s="340"/>
      <c r="AC5" s="340"/>
      <c r="AD5" s="340"/>
      <c r="AE5" s="340"/>
      <c r="AF5" s="340"/>
      <c r="AG5" s="340"/>
      <c r="AH5" s="340"/>
      <c r="AI5" s="340"/>
      <c r="AJ5" s="340"/>
      <c r="AK5" s="340"/>
      <c r="AL5" s="340"/>
      <c r="AM5" s="340"/>
      <c r="AN5" s="340"/>
      <c r="AO5" s="340"/>
      <c r="AP5" s="340"/>
    </row>
    <row r="6" spans="1:43" s="4" customFormat="1" ht="20.100000000000001" customHeight="1">
      <c r="A6" s="429"/>
      <c r="B6" s="430"/>
      <c r="C6" s="139" t="s">
        <v>175</v>
      </c>
      <c r="D6" s="140"/>
      <c r="E6" s="140"/>
      <c r="F6" s="140"/>
      <c r="G6" s="140"/>
      <c r="H6" s="140"/>
      <c r="I6" s="140"/>
      <c r="J6" s="140"/>
      <c r="K6" s="140"/>
      <c r="L6" s="141"/>
      <c r="M6" s="556">
        <v>150000</v>
      </c>
      <c r="N6" s="557"/>
      <c r="O6" s="557"/>
      <c r="P6" s="557"/>
      <c r="Q6" s="557"/>
      <c r="R6" s="557"/>
      <c r="S6" s="557"/>
      <c r="T6" s="557"/>
      <c r="U6" s="557"/>
      <c r="V6" s="398" t="s">
        <v>52</v>
      </c>
      <c r="W6" s="399"/>
      <c r="X6" s="283"/>
      <c r="Y6" s="283"/>
      <c r="Z6" s="283"/>
      <c r="AA6" s="283"/>
      <c r="AB6" s="283"/>
      <c r="AC6" s="283"/>
      <c r="AD6" s="283"/>
      <c r="AE6" s="283"/>
      <c r="AF6" s="283"/>
      <c r="AG6" s="283"/>
      <c r="AH6" s="283"/>
      <c r="AI6" s="283"/>
      <c r="AJ6" s="283"/>
      <c r="AK6" s="283"/>
      <c r="AL6" s="283"/>
      <c r="AM6" s="283"/>
      <c r="AN6" s="283"/>
      <c r="AO6" s="283"/>
      <c r="AP6" s="435"/>
    </row>
    <row r="7" spans="1:43" s="4" customFormat="1" ht="20.100000000000001" customHeight="1">
      <c r="A7" s="429"/>
      <c r="B7" s="430"/>
      <c r="C7" s="142" t="s">
        <v>176</v>
      </c>
      <c r="D7" s="143"/>
      <c r="E7" s="143"/>
      <c r="F7" s="143"/>
      <c r="G7" s="143"/>
      <c r="H7" s="143"/>
      <c r="I7" s="143"/>
      <c r="J7" s="143"/>
      <c r="K7" s="143"/>
      <c r="L7" s="144"/>
      <c r="M7" s="558">
        <v>1777160</v>
      </c>
      <c r="N7" s="559"/>
      <c r="O7" s="559"/>
      <c r="P7" s="559"/>
      <c r="Q7" s="559"/>
      <c r="R7" s="559"/>
      <c r="S7" s="559"/>
      <c r="T7" s="559"/>
      <c r="U7" s="559"/>
      <c r="V7" s="420" t="s">
        <v>52</v>
      </c>
      <c r="W7" s="421"/>
      <c r="X7" s="143"/>
      <c r="Y7" s="167"/>
      <c r="Z7" s="167"/>
      <c r="AA7" s="167"/>
      <c r="AB7" s="167"/>
      <c r="AC7" s="167"/>
      <c r="AD7" s="167"/>
      <c r="AE7" s="167"/>
      <c r="AF7" s="167"/>
      <c r="AG7" s="167"/>
      <c r="AH7" s="167"/>
      <c r="AI7" s="167"/>
      <c r="AJ7" s="167"/>
      <c r="AK7" s="167"/>
      <c r="AL7" s="167"/>
      <c r="AM7" s="167"/>
      <c r="AN7" s="167"/>
      <c r="AO7" s="167"/>
      <c r="AP7" s="171"/>
    </row>
    <row r="8" spans="1:43" s="4" customFormat="1" ht="20.100000000000001" customHeight="1">
      <c r="A8" s="429"/>
      <c r="B8" s="430"/>
      <c r="C8" s="145" t="s">
        <v>177</v>
      </c>
      <c r="D8" s="146"/>
      <c r="E8" s="146"/>
      <c r="F8" s="146"/>
      <c r="G8" s="146"/>
      <c r="H8" s="146"/>
      <c r="I8" s="146"/>
      <c r="J8" s="146"/>
      <c r="K8" s="146"/>
      <c r="L8" s="147"/>
      <c r="M8" s="554">
        <v>194</v>
      </c>
      <c r="N8" s="555"/>
      <c r="O8" s="555"/>
      <c r="P8" s="555"/>
      <c r="Q8" s="555"/>
      <c r="R8" s="555"/>
      <c r="S8" s="555"/>
      <c r="T8" s="555"/>
      <c r="U8" s="555"/>
      <c r="V8" s="404" t="s">
        <v>52</v>
      </c>
      <c r="W8" s="405"/>
      <c r="X8" s="436"/>
      <c r="Y8" s="437"/>
      <c r="Z8" s="437"/>
      <c r="AA8" s="437"/>
      <c r="AB8" s="437"/>
      <c r="AC8" s="437"/>
      <c r="AD8" s="437"/>
      <c r="AE8" s="437"/>
      <c r="AF8" s="437"/>
      <c r="AG8" s="437"/>
      <c r="AH8" s="437"/>
      <c r="AI8" s="437"/>
      <c r="AJ8" s="437"/>
      <c r="AK8" s="437"/>
      <c r="AL8" s="437"/>
      <c r="AM8" s="437"/>
      <c r="AN8" s="437"/>
      <c r="AO8" s="437"/>
      <c r="AP8" s="438"/>
    </row>
    <row r="9" spans="1:43" s="4" customFormat="1" ht="20.100000000000001" customHeight="1">
      <c r="A9" s="431"/>
      <c r="B9" s="432"/>
      <c r="C9" s="218" t="s">
        <v>14</v>
      </c>
      <c r="D9" s="340"/>
      <c r="E9" s="340"/>
      <c r="F9" s="340"/>
      <c r="G9" s="340"/>
      <c r="H9" s="340"/>
      <c r="I9" s="340"/>
      <c r="J9" s="340"/>
      <c r="K9" s="340"/>
      <c r="L9" s="340"/>
      <c r="M9" s="560">
        <f>SUM(M6:U8)</f>
        <v>1927354</v>
      </c>
      <c r="N9" s="561"/>
      <c r="O9" s="561"/>
      <c r="P9" s="561"/>
      <c r="Q9" s="561"/>
      <c r="R9" s="561"/>
      <c r="S9" s="561"/>
      <c r="T9" s="561"/>
      <c r="U9" s="561"/>
      <c r="V9" s="411" t="s">
        <v>52</v>
      </c>
      <c r="W9" s="412"/>
      <c r="X9" s="412" t="str">
        <f>IF(SUM(AK6,AK7,AK8)=0,"",SUM(AK6,AK7,AK8))</f>
        <v/>
      </c>
      <c r="Y9" s="340"/>
      <c r="Z9" s="340"/>
      <c r="AA9" s="340"/>
      <c r="AB9" s="340"/>
      <c r="AC9" s="340"/>
      <c r="AD9" s="340"/>
      <c r="AE9" s="340"/>
      <c r="AF9" s="340"/>
      <c r="AG9" s="340"/>
      <c r="AH9" s="340"/>
      <c r="AI9" s="340"/>
      <c r="AJ9" s="340"/>
      <c r="AK9" s="340"/>
      <c r="AL9" s="340"/>
      <c r="AM9" s="340"/>
      <c r="AN9" s="340"/>
      <c r="AO9" s="340"/>
      <c r="AP9" s="340"/>
    </row>
    <row r="10" spans="1:43" s="4" customFormat="1" ht="20.100000000000001" customHeight="1">
      <c r="B10" s="43"/>
      <c r="C10" s="67"/>
      <c r="D10" s="67"/>
      <c r="E10" s="67"/>
      <c r="F10" s="67"/>
      <c r="G10" s="68"/>
      <c r="H10" s="68"/>
      <c r="I10" s="68"/>
      <c r="J10" s="43"/>
      <c r="K10" s="66"/>
      <c r="L10" s="43"/>
      <c r="M10" s="65"/>
      <c r="N10" s="65"/>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row>
    <row r="11" spans="1:43" s="4" customFormat="1" ht="20.100000000000001" customHeight="1">
      <c r="A11" s="413" t="s">
        <v>15</v>
      </c>
      <c r="B11" s="414"/>
      <c r="C11" s="218" t="s">
        <v>12</v>
      </c>
      <c r="D11" s="340"/>
      <c r="E11" s="340"/>
      <c r="F11" s="340"/>
      <c r="G11" s="340"/>
      <c r="H11" s="340"/>
      <c r="I11" s="340"/>
      <c r="J11" s="340"/>
      <c r="K11" s="340"/>
      <c r="L11" s="340"/>
      <c r="M11" s="218" t="s">
        <v>53</v>
      </c>
      <c r="N11" s="340"/>
      <c r="O11" s="340"/>
      <c r="P11" s="340"/>
      <c r="Q11" s="340"/>
      <c r="R11" s="340"/>
      <c r="S11" s="340"/>
      <c r="T11" s="340"/>
      <c r="U11" s="340"/>
      <c r="V11" s="340"/>
      <c r="W11" s="340"/>
      <c r="X11" s="197" t="s">
        <v>13</v>
      </c>
      <c r="Y11" s="340"/>
      <c r="Z11" s="340"/>
      <c r="AA11" s="340"/>
      <c r="AB11" s="340"/>
      <c r="AC11" s="340"/>
      <c r="AD11" s="340"/>
      <c r="AE11" s="340"/>
      <c r="AF11" s="340"/>
      <c r="AG11" s="340"/>
      <c r="AH11" s="340"/>
      <c r="AI11" s="340"/>
      <c r="AJ11" s="340"/>
      <c r="AK11" s="340"/>
      <c r="AL11" s="340"/>
      <c r="AM11" s="340"/>
      <c r="AN11" s="340"/>
      <c r="AO11" s="340"/>
      <c r="AP11" s="340"/>
    </row>
    <row r="12" spans="1:43" s="4" customFormat="1" ht="20.100000000000001" customHeight="1">
      <c r="A12" s="415"/>
      <c r="B12" s="416"/>
      <c r="C12" s="139" t="s">
        <v>178</v>
      </c>
      <c r="D12" s="148"/>
      <c r="E12" s="148"/>
      <c r="F12" s="148"/>
      <c r="G12" s="148"/>
      <c r="H12" s="148"/>
      <c r="I12" s="148"/>
      <c r="J12" s="148"/>
      <c r="K12" s="148"/>
      <c r="L12" s="149"/>
      <c r="M12" s="556">
        <v>1730000</v>
      </c>
      <c r="N12" s="557"/>
      <c r="O12" s="557"/>
      <c r="P12" s="557"/>
      <c r="Q12" s="557"/>
      <c r="R12" s="557"/>
      <c r="S12" s="557"/>
      <c r="T12" s="557"/>
      <c r="U12" s="557"/>
      <c r="V12" s="398" t="s">
        <v>52</v>
      </c>
      <c r="W12" s="399"/>
      <c r="X12" s="143"/>
      <c r="Y12" s="167"/>
      <c r="Z12" s="167"/>
      <c r="AA12" s="167"/>
      <c r="AB12" s="167"/>
      <c r="AC12" s="167"/>
      <c r="AD12" s="167"/>
      <c r="AE12" s="167"/>
      <c r="AF12" s="167"/>
      <c r="AG12" s="167"/>
      <c r="AH12" s="167"/>
      <c r="AI12" s="167"/>
      <c r="AJ12" s="167"/>
      <c r="AK12" s="167"/>
      <c r="AL12" s="167"/>
      <c r="AM12" s="167"/>
      <c r="AN12" s="167"/>
      <c r="AO12" s="167"/>
      <c r="AP12" s="171"/>
    </row>
    <row r="13" spans="1:43" s="4" customFormat="1" ht="20.100000000000001" customHeight="1">
      <c r="A13" s="415"/>
      <c r="B13" s="417"/>
      <c r="C13" s="150" t="s">
        <v>179</v>
      </c>
      <c r="D13" s="151"/>
      <c r="E13" s="151"/>
      <c r="F13" s="151"/>
      <c r="G13" s="151"/>
      <c r="H13" s="151"/>
      <c r="I13" s="151"/>
      <c r="J13" s="151"/>
      <c r="K13" s="151"/>
      <c r="L13" s="152"/>
      <c r="M13" s="558">
        <v>0</v>
      </c>
      <c r="N13" s="559"/>
      <c r="O13" s="559"/>
      <c r="P13" s="559"/>
      <c r="Q13" s="559"/>
      <c r="R13" s="559"/>
      <c r="S13" s="559"/>
      <c r="T13" s="559"/>
      <c r="U13" s="559"/>
      <c r="V13" s="420" t="s">
        <v>52</v>
      </c>
      <c r="W13" s="421"/>
      <c r="X13" s="422"/>
      <c r="Y13" s="143"/>
      <c r="Z13" s="143"/>
      <c r="AA13" s="143"/>
      <c r="AB13" s="143"/>
      <c r="AC13" s="143"/>
      <c r="AD13" s="143"/>
      <c r="AE13" s="143"/>
      <c r="AF13" s="143"/>
      <c r="AG13" s="143"/>
      <c r="AH13" s="143"/>
      <c r="AI13" s="143"/>
      <c r="AJ13" s="143"/>
      <c r="AK13" s="143"/>
      <c r="AL13" s="143"/>
      <c r="AM13" s="143"/>
      <c r="AN13" s="143"/>
      <c r="AO13" s="143"/>
      <c r="AP13" s="144"/>
      <c r="AQ13" s="9"/>
    </row>
    <row r="14" spans="1:43" s="4" customFormat="1" ht="20.100000000000001" customHeight="1">
      <c r="A14" s="415"/>
      <c r="B14" s="416"/>
      <c r="C14" s="145" t="s">
        <v>180</v>
      </c>
      <c r="D14" s="153"/>
      <c r="E14" s="153"/>
      <c r="F14" s="153"/>
      <c r="G14" s="153"/>
      <c r="H14" s="153"/>
      <c r="I14" s="153"/>
      <c r="J14" s="153"/>
      <c r="K14" s="153"/>
      <c r="L14" s="154"/>
      <c r="M14" s="554">
        <f>M9-SUM(M12:U13)</f>
        <v>197354</v>
      </c>
      <c r="N14" s="555"/>
      <c r="O14" s="555"/>
      <c r="P14" s="555"/>
      <c r="Q14" s="555"/>
      <c r="R14" s="555"/>
      <c r="S14" s="555"/>
      <c r="T14" s="555"/>
      <c r="U14" s="555"/>
      <c r="V14" s="404" t="s">
        <v>52</v>
      </c>
      <c r="W14" s="405"/>
      <c r="X14" s="562" t="s">
        <v>126</v>
      </c>
      <c r="Y14" s="563"/>
      <c r="Z14" s="563"/>
      <c r="AA14" s="563"/>
      <c r="AB14" s="563"/>
      <c r="AC14" s="563"/>
      <c r="AD14" s="563"/>
      <c r="AE14" s="563"/>
      <c r="AF14" s="563"/>
      <c r="AG14" s="563"/>
      <c r="AH14" s="563"/>
      <c r="AI14" s="563"/>
      <c r="AJ14" s="563"/>
      <c r="AK14" s="563"/>
      <c r="AL14" s="563"/>
      <c r="AM14" s="563"/>
      <c r="AN14" s="563"/>
      <c r="AO14" s="563"/>
      <c r="AP14" s="564"/>
    </row>
    <row r="15" spans="1:43" s="4" customFormat="1" ht="20.100000000000001" customHeight="1">
      <c r="A15" s="418"/>
      <c r="B15" s="419"/>
      <c r="C15" s="218" t="s">
        <v>14</v>
      </c>
      <c r="D15" s="340"/>
      <c r="E15" s="340"/>
      <c r="F15" s="340"/>
      <c r="G15" s="340"/>
      <c r="H15" s="340"/>
      <c r="I15" s="340"/>
      <c r="J15" s="340"/>
      <c r="K15" s="340"/>
      <c r="L15" s="340"/>
      <c r="M15" s="560">
        <f>SUM(M12:U14)</f>
        <v>1927354</v>
      </c>
      <c r="N15" s="561"/>
      <c r="O15" s="561"/>
      <c r="P15" s="561"/>
      <c r="Q15" s="561"/>
      <c r="R15" s="561"/>
      <c r="S15" s="561"/>
      <c r="T15" s="561"/>
      <c r="U15" s="561"/>
      <c r="V15" s="411" t="s">
        <v>52</v>
      </c>
      <c r="W15" s="412"/>
      <c r="X15" s="412"/>
      <c r="Y15" s="340"/>
      <c r="Z15" s="340"/>
      <c r="AA15" s="340"/>
      <c r="AB15" s="340"/>
      <c r="AC15" s="340"/>
      <c r="AD15" s="340"/>
      <c r="AE15" s="340"/>
      <c r="AF15" s="340"/>
      <c r="AG15" s="340"/>
      <c r="AH15" s="340"/>
      <c r="AI15" s="340"/>
      <c r="AJ15" s="340"/>
      <c r="AK15" s="340"/>
      <c r="AL15" s="340"/>
      <c r="AM15" s="340"/>
      <c r="AN15" s="340"/>
      <c r="AO15" s="340"/>
      <c r="AP15" s="340"/>
    </row>
    <row r="16" spans="1:43" s="4" customFormat="1" ht="20.100000000000001" customHeight="1">
      <c r="A16" s="396" t="s">
        <v>173</v>
      </c>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row>
    <row r="17" spans="1:43" s="4" customFormat="1" ht="20.100000000000001" customHeight="1">
      <c r="A17" s="425"/>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row>
    <row r="18" spans="1:43" s="4" customFormat="1" ht="20.100000000000001" customHeight="1">
      <c r="A18" s="18" t="s">
        <v>18</v>
      </c>
      <c r="B18" s="64"/>
      <c r="C18" s="64"/>
      <c r="D18" s="64"/>
      <c r="E18" s="64"/>
      <c r="F18" s="64"/>
      <c r="G18" s="27"/>
      <c r="H18" s="27"/>
      <c r="I18" s="27"/>
      <c r="J18" s="43"/>
      <c r="K18" s="43"/>
      <c r="L18" s="43"/>
      <c r="M18" s="65"/>
      <c r="N18" s="65"/>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row>
    <row r="19" spans="1:43" s="4" customFormat="1" ht="5.25" customHeight="1">
      <c r="B19" s="64"/>
      <c r="C19" s="64"/>
      <c r="D19" s="64"/>
      <c r="E19" s="64"/>
      <c r="F19" s="64"/>
      <c r="G19" s="27"/>
      <c r="H19" s="27"/>
      <c r="I19" s="27"/>
      <c r="J19" s="43"/>
      <c r="K19" s="43"/>
      <c r="L19" s="43"/>
      <c r="M19" s="65"/>
      <c r="N19" s="65"/>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row>
    <row r="20" spans="1:43" s="4" customFormat="1" ht="20.100000000000001" customHeight="1">
      <c r="A20" s="427" t="s">
        <v>11</v>
      </c>
      <c r="B20" s="428"/>
      <c r="C20" s="218" t="s">
        <v>12</v>
      </c>
      <c r="D20" s="340"/>
      <c r="E20" s="340"/>
      <c r="F20" s="340"/>
      <c r="G20" s="340"/>
      <c r="H20" s="340"/>
      <c r="I20" s="340"/>
      <c r="J20" s="340"/>
      <c r="K20" s="340"/>
      <c r="L20" s="340"/>
      <c r="M20" s="433" t="s">
        <v>53</v>
      </c>
      <c r="N20" s="434"/>
      <c r="O20" s="434"/>
      <c r="P20" s="434"/>
      <c r="Q20" s="434"/>
      <c r="R20" s="434"/>
      <c r="S20" s="434"/>
      <c r="T20" s="434"/>
      <c r="U20" s="434"/>
      <c r="V20" s="434"/>
      <c r="W20" s="434"/>
      <c r="X20" s="197" t="s">
        <v>13</v>
      </c>
      <c r="Y20" s="340"/>
      <c r="Z20" s="340"/>
      <c r="AA20" s="340"/>
      <c r="AB20" s="340"/>
      <c r="AC20" s="340"/>
      <c r="AD20" s="340"/>
      <c r="AE20" s="340"/>
      <c r="AF20" s="340"/>
      <c r="AG20" s="340"/>
      <c r="AH20" s="340"/>
      <c r="AI20" s="340"/>
      <c r="AJ20" s="340"/>
      <c r="AK20" s="340"/>
      <c r="AL20" s="340"/>
      <c r="AM20" s="340"/>
      <c r="AN20" s="340"/>
      <c r="AO20" s="340"/>
      <c r="AP20" s="340"/>
    </row>
    <row r="21" spans="1:43" s="4" customFormat="1" ht="20.100000000000001" customHeight="1">
      <c r="A21" s="429"/>
      <c r="B21" s="430"/>
      <c r="C21" s="139" t="s">
        <v>175</v>
      </c>
      <c r="D21" s="140"/>
      <c r="E21" s="140"/>
      <c r="F21" s="140"/>
      <c r="G21" s="140"/>
      <c r="H21" s="140"/>
      <c r="I21" s="140"/>
      <c r="J21" s="140"/>
      <c r="K21" s="140"/>
      <c r="L21" s="141"/>
      <c r="M21" s="556">
        <v>0</v>
      </c>
      <c r="N21" s="557"/>
      <c r="O21" s="557"/>
      <c r="P21" s="557"/>
      <c r="Q21" s="557"/>
      <c r="R21" s="557"/>
      <c r="S21" s="557"/>
      <c r="T21" s="557"/>
      <c r="U21" s="557"/>
      <c r="V21" s="398" t="s">
        <v>52</v>
      </c>
      <c r="W21" s="399"/>
      <c r="X21" s="283"/>
      <c r="Y21" s="283"/>
      <c r="Z21" s="283"/>
      <c r="AA21" s="283"/>
      <c r="AB21" s="283"/>
      <c r="AC21" s="283"/>
      <c r="AD21" s="283"/>
      <c r="AE21" s="283"/>
      <c r="AF21" s="283"/>
      <c r="AG21" s="283"/>
      <c r="AH21" s="283"/>
      <c r="AI21" s="283"/>
      <c r="AJ21" s="283"/>
      <c r="AK21" s="283"/>
      <c r="AL21" s="283"/>
      <c r="AM21" s="283"/>
      <c r="AN21" s="283"/>
      <c r="AO21" s="283"/>
      <c r="AP21" s="435"/>
    </row>
    <row r="22" spans="1:43" s="4" customFormat="1" ht="20.100000000000001" customHeight="1">
      <c r="A22" s="429"/>
      <c r="B22" s="430"/>
      <c r="C22" s="142" t="s">
        <v>176</v>
      </c>
      <c r="D22" s="143"/>
      <c r="E22" s="143"/>
      <c r="F22" s="143"/>
      <c r="G22" s="143"/>
      <c r="H22" s="143"/>
      <c r="I22" s="143"/>
      <c r="J22" s="143"/>
      <c r="K22" s="143"/>
      <c r="L22" s="144"/>
      <c r="M22" s="558">
        <v>1300000</v>
      </c>
      <c r="N22" s="559"/>
      <c r="O22" s="559"/>
      <c r="P22" s="559"/>
      <c r="Q22" s="559"/>
      <c r="R22" s="559"/>
      <c r="S22" s="559"/>
      <c r="T22" s="559"/>
      <c r="U22" s="559"/>
      <c r="V22" s="420" t="s">
        <v>52</v>
      </c>
      <c r="W22" s="421"/>
      <c r="X22" s="143"/>
      <c r="Y22" s="167"/>
      <c r="Z22" s="167"/>
      <c r="AA22" s="167"/>
      <c r="AB22" s="167"/>
      <c r="AC22" s="167"/>
      <c r="AD22" s="167"/>
      <c r="AE22" s="167"/>
      <c r="AF22" s="167"/>
      <c r="AG22" s="167"/>
      <c r="AH22" s="167"/>
      <c r="AI22" s="167"/>
      <c r="AJ22" s="167"/>
      <c r="AK22" s="167"/>
      <c r="AL22" s="167"/>
      <c r="AM22" s="167"/>
      <c r="AN22" s="167"/>
      <c r="AO22" s="167"/>
      <c r="AP22" s="171"/>
    </row>
    <row r="23" spans="1:43" s="4" customFormat="1" ht="20.100000000000001" customHeight="1">
      <c r="A23" s="429"/>
      <c r="B23" s="430"/>
      <c r="C23" s="145" t="s">
        <v>177</v>
      </c>
      <c r="D23" s="146"/>
      <c r="E23" s="146"/>
      <c r="F23" s="146"/>
      <c r="G23" s="146"/>
      <c r="H23" s="146"/>
      <c r="I23" s="146"/>
      <c r="J23" s="146"/>
      <c r="K23" s="146"/>
      <c r="L23" s="147"/>
      <c r="M23" s="554">
        <v>16</v>
      </c>
      <c r="N23" s="555"/>
      <c r="O23" s="555"/>
      <c r="P23" s="555"/>
      <c r="Q23" s="555"/>
      <c r="R23" s="555"/>
      <c r="S23" s="555"/>
      <c r="T23" s="555"/>
      <c r="U23" s="555"/>
      <c r="V23" s="404" t="s">
        <v>52</v>
      </c>
      <c r="W23" s="405"/>
      <c r="X23" s="436"/>
      <c r="Y23" s="437"/>
      <c r="Z23" s="437"/>
      <c r="AA23" s="437"/>
      <c r="AB23" s="437"/>
      <c r="AC23" s="437"/>
      <c r="AD23" s="437"/>
      <c r="AE23" s="437"/>
      <c r="AF23" s="437"/>
      <c r="AG23" s="437"/>
      <c r="AH23" s="437"/>
      <c r="AI23" s="437"/>
      <c r="AJ23" s="437"/>
      <c r="AK23" s="437"/>
      <c r="AL23" s="437"/>
      <c r="AM23" s="437"/>
      <c r="AN23" s="437"/>
      <c r="AO23" s="437"/>
      <c r="AP23" s="438"/>
    </row>
    <row r="24" spans="1:43" s="4" customFormat="1" ht="20.100000000000001" customHeight="1">
      <c r="A24" s="431"/>
      <c r="B24" s="432"/>
      <c r="C24" s="218" t="s">
        <v>14</v>
      </c>
      <c r="D24" s="340"/>
      <c r="E24" s="340"/>
      <c r="F24" s="340"/>
      <c r="G24" s="340"/>
      <c r="H24" s="340"/>
      <c r="I24" s="340"/>
      <c r="J24" s="340"/>
      <c r="K24" s="340"/>
      <c r="L24" s="340"/>
      <c r="M24" s="560">
        <f>SUM(M21:U23)</f>
        <v>1300016</v>
      </c>
      <c r="N24" s="561"/>
      <c r="O24" s="561"/>
      <c r="P24" s="561"/>
      <c r="Q24" s="561"/>
      <c r="R24" s="561"/>
      <c r="S24" s="561"/>
      <c r="T24" s="561"/>
      <c r="U24" s="561"/>
      <c r="V24" s="411" t="s">
        <v>52</v>
      </c>
      <c r="W24" s="412"/>
      <c r="X24" s="412" t="str">
        <f>IF(SUM(AK21,AK22,AK23)=0,"",SUM(AK21,AK22,AK23))</f>
        <v/>
      </c>
      <c r="Y24" s="340"/>
      <c r="Z24" s="340"/>
      <c r="AA24" s="340"/>
      <c r="AB24" s="340"/>
      <c r="AC24" s="340"/>
      <c r="AD24" s="340"/>
      <c r="AE24" s="340"/>
      <c r="AF24" s="340"/>
      <c r="AG24" s="340"/>
      <c r="AH24" s="340"/>
      <c r="AI24" s="340"/>
      <c r="AJ24" s="340"/>
      <c r="AK24" s="340"/>
      <c r="AL24" s="340"/>
      <c r="AM24" s="340"/>
      <c r="AN24" s="340"/>
      <c r="AO24" s="340"/>
      <c r="AP24" s="340"/>
    </row>
    <row r="25" spans="1:43" s="4" customFormat="1" ht="20.100000000000001" customHeight="1">
      <c r="B25" s="43"/>
      <c r="C25" s="67"/>
      <c r="D25" s="67"/>
      <c r="E25" s="67"/>
      <c r="F25" s="67"/>
      <c r="G25" s="68"/>
      <c r="H25" s="68"/>
      <c r="I25" s="68"/>
      <c r="J25" s="43"/>
      <c r="K25" s="66"/>
      <c r="L25" s="43"/>
      <c r="M25" s="65"/>
      <c r="N25" s="65"/>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row>
    <row r="26" spans="1:43" s="4" customFormat="1" ht="20.100000000000001" customHeight="1">
      <c r="A26" s="413" t="s">
        <v>15</v>
      </c>
      <c r="B26" s="414"/>
      <c r="C26" s="218" t="s">
        <v>12</v>
      </c>
      <c r="D26" s="340"/>
      <c r="E26" s="340"/>
      <c r="F26" s="340"/>
      <c r="G26" s="340"/>
      <c r="H26" s="340"/>
      <c r="I26" s="340"/>
      <c r="J26" s="340"/>
      <c r="K26" s="340"/>
      <c r="L26" s="340"/>
      <c r="M26" s="218" t="s">
        <v>53</v>
      </c>
      <c r="N26" s="340"/>
      <c r="O26" s="340"/>
      <c r="P26" s="340"/>
      <c r="Q26" s="340"/>
      <c r="R26" s="340"/>
      <c r="S26" s="340"/>
      <c r="T26" s="340"/>
      <c r="U26" s="340"/>
      <c r="V26" s="340"/>
      <c r="W26" s="340"/>
      <c r="X26" s="197" t="s">
        <v>13</v>
      </c>
      <c r="Y26" s="340"/>
      <c r="Z26" s="340"/>
      <c r="AA26" s="340"/>
      <c r="AB26" s="340"/>
      <c r="AC26" s="340"/>
      <c r="AD26" s="340"/>
      <c r="AE26" s="340"/>
      <c r="AF26" s="340"/>
      <c r="AG26" s="340"/>
      <c r="AH26" s="340"/>
      <c r="AI26" s="340"/>
      <c r="AJ26" s="340"/>
      <c r="AK26" s="340"/>
      <c r="AL26" s="340"/>
      <c r="AM26" s="340"/>
      <c r="AN26" s="340"/>
      <c r="AO26" s="340"/>
      <c r="AP26" s="340"/>
    </row>
    <row r="27" spans="1:43" s="4" customFormat="1" ht="20.100000000000001" customHeight="1">
      <c r="A27" s="415"/>
      <c r="B27" s="416"/>
      <c r="C27" s="139" t="s">
        <v>178</v>
      </c>
      <c r="D27" s="148"/>
      <c r="E27" s="148"/>
      <c r="F27" s="148"/>
      <c r="G27" s="148"/>
      <c r="H27" s="148"/>
      <c r="I27" s="148"/>
      <c r="J27" s="148"/>
      <c r="K27" s="148"/>
      <c r="L27" s="149"/>
      <c r="M27" s="556">
        <v>1200000</v>
      </c>
      <c r="N27" s="557"/>
      <c r="O27" s="557"/>
      <c r="P27" s="557"/>
      <c r="Q27" s="557"/>
      <c r="R27" s="557"/>
      <c r="S27" s="557"/>
      <c r="T27" s="557"/>
      <c r="U27" s="557"/>
      <c r="V27" s="398" t="s">
        <v>52</v>
      </c>
      <c r="W27" s="399"/>
      <c r="X27" s="143"/>
      <c r="Y27" s="167"/>
      <c r="Z27" s="167"/>
      <c r="AA27" s="167"/>
      <c r="AB27" s="167"/>
      <c r="AC27" s="167"/>
      <c r="AD27" s="167"/>
      <c r="AE27" s="167"/>
      <c r="AF27" s="167"/>
      <c r="AG27" s="167"/>
      <c r="AH27" s="167"/>
      <c r="AI27" s="167"/>
      <c r="AJ27" s="167"/>
      <c r="AK27" s="167"/>
      <c r="AL27" s="167"/>
      <c r="AM27" s="167"/>
      <c r="AN27" s="167"/>
      <c r="AO27" s="167"/>
      <c r="AP27" s="171"/>
    </row>
    <row r="28" spans="1:43" s="4" customFormat="1" ht="20.100000000000001" customHeight="1">
      <c r="A28" s="415"/>
      <c r="B28" s="417"/>
      <c r="C28" s="150" t="s">
        <v>179</v>
      </c>
      <c r="D28" s="151"/>
      <c r="E28" s="151"/>
      <c r="F28" s="151"/>
      <c r="G28" s="151"/>
      <c r="H28" s="151"/>
      <c r="I28" s="151"/>
      <c r="J28" s="151"/>
      <c r="K28" s="151"/>
      <c r="L28" s="152"/>
      <c r="M28" s="558">
        <v>0</v>
      </c>
      <c r="N28" s="559"/>
      <c r="O28" s="559"/>
      <c r="P28" s="559"/>
      <c r="Q28" s="559"/>
      <c r="R28" s="559"/>
      <c r="S28" s="559"/>
      <c r="T28" s="559"/>
      <c r="U28" s="559"/>
      <c r="V28" s="420" t="s">
        <v>52</v>
      </c>
      <c r="W28" s="421"/>
      <c r="X28" s="422"/>
      <c r="Y28" s="143"/>
      <c r="Z28" s="143"/>
      <c r="AA28" s="143"/>
      <c r="AB28" s="143"/>
      <c r="AC28" s="143"/>
      <c r="AD28" s="143"/>
      <c r="AE28" s="143"/>
      <c r="AF28" s="143"/>
      <c r="AG28" s="143"/>
      <c r="AH28" s="143"/>
      <c r="AI28" s="143"/>
      <c r="AJ28" s="143"/>
      <c r="AK28" s="143"/>
      <c r="AL28" s="143"/>
      <c r="AM28" s="143"/>
      <c r="AN28" s="143"/>
      <c r="AO28" s="143"/>
      <c r="AP28" s="144"/>
      <c r="AQ28" s="9"/>
    </row>
    <row r="29" spans="1:43" s="4" customFormat="1" ht="20.100000000000001" customHeight="1">
      <c r="A29" s="415"/>
      <c r="B29" s="416"/>
      <c r="C29" s="145" t="s">
        <v>180</v>
      </c>
      <c r="D29" s="153"/>
      <c r="E29" s="153"/>
      <c r="F29" s="153"/>
      <c r="G29" s="153"/>
      <c r="H29" s="153"/>
      <c r="I29" s="153"/>
      <c r="J29" s="153"/>
      <c r="K29" s="153"/>
      <c r="L29" s="154"/>
      <c r="M29" s="554">
        <f>M24-SUM(M27:U28)</f>
        <v>100016</v>
      </c>
      <c r="N29" s="555"/>
      <c r="O29" s="555"/>
      <c r="P29" s="555"/>
      <c r="Q29" s="555"/>
      <c r="R29" s="555"/>
      <c r="S29" s="555"/>
      <c r="T29" s="555"/>
      <c r="U29" s="555"/>
      <c r="V29" s="404" t="s">
        <v>52</v>
      </c>
      <c r="W29" s="405"/>
      <c r="X29" s="562" t="s">
        <v>127</v>
      </c>
      <c r="Y29" s="563"/>
      <c r="Z29" s="563"/>
      <c r="AA29" s="563"/>
      <c r="AB29" s="563"/>
      <c r="AC29" s="563"/>
      <c r="AD29" s="563"/>
      <c r="AE29" s="563"/>
      <c r="AF29" s="563"/>
      <c r="AG29" s="563"/>
      <c r="AH29" s="563"/>
      <c r="AI29" s="563"/>
      <c r="AJ29" s="563"/>
      <c r="AK29" s="563"/>
      <c r="AL29" s="563"/>
      <c r="AM29" s="563"/>
      <c r="AN29" s="563"/>
      <c r="AO29" s="563"/>
      <c r="AP29" s="564"/>
    </row>
    <row r="30" spans="1:43" s="4" customFormat="1" ht="20.100000000000001" customHeight="1">
      <c r="A30" s="418"/>
      <c r="B30" s="419"/>
      <c r="C30" s="218" t="s">
        <v>14</v>
      </c>
      <c r="D30" s="340"/>
      <c r="E30" s="340"/>
      <c r="F30" s="340"/>
      <c r="G30" s="340"/>
      <c r="H30" s="340"/>
      <c r="I30" s="340"/>
      <c r="J30" s="340"/>
      <c r="K30" s="340"/>
      <c r="L30" s="340"/>
      <c r="M30" s="560">
        <f>SUM(M27:U29)</f>
        <v>1300016</v>
      </c>
      <c r="N30" s="561"/>
      <c r="O30" s="561"/>
      <c r="P30" s="561"/>
      <c r="Q30" s="561"/>
      <c r="R30" s="561"/>
      <c r="S30" s="561"/>
      <c r="T30" s="561"/>
      <c r="U30" s="561"/>
      <c r="V30" s="411" t="s">
        <v>52</v>
      </c>
      <c r="W30" s="412"/>
      <c r="X30" s="412"/>
      <c r="Y30" s="340"/>
      <c r="Z30" s="340"/>
      <c r="AA30" s="340"/>
      <c r="AB30" s="340"/>
      <c r="AC30" s="340"/>
      <c r="AD30" s="340"/>
      <c r="AE30" s="340"/>
      <c r="AF30" s="340"/>
      <c r="AG30" s="340"/>
      <c r="AH30" s="340"/>
      <c r="AI30" s="340"/>
      <c r="AJ30" s="340"/>
      <c r="AK30" s="340"/>
      <c r="AL30" s="340"/>
      <c r="AM30" s="340"/>
      <c r="AN30" s="340"/>
      <c r="AO30" s="340"/>
      <c r="AP30" s="340"/>
    </row>
    <row r="31" spans="1:43" s="4" customFormat="1" ht="20.100000000000001" customHeight="1">
      <c r="A31" s="396" t="s">
        <v>181</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6"/>
    </row>
    <row r="32" spans="1:43" s="4" customFormat="1" ht="15.75" customHeight="1">
      <c r="A32" s="397" t="s">
        <v>66</v>
      </c>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row>
    <row r="33" spans="1:44" s="4" customFormat="1" ht="14.25" customHeight="1">
      <c r="A33" s="397" t="s">
        <v>67</v>
      </c>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row>
    <row r="34" spans="1:44" s="4" customFormat="1" ht="16.5" customHeight="1">
      <c r="A34" s="10"/>
      <c r="B34" s="2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row>
    <row r="35" spans="1:44" s="4" customFormat="1" ht="20.100000000000001" customHeight="1">
      <c r="B35" s="395" t="s">
        <v>142</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row>
    <row r="36" spans="1:44" s="4" customFormat="1" ht="8.25" customHeight="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44" s="1" customFormat="1" ht="21.75" customHeight="1">
      <c r="B37" s="40" t="s">
        <v>95</v>
      </c>
      <c r="C37" s="41"/>
      <c r="D37" s="28"/>
      <c r="E37" s="28"/>
      <c r="F37" s="28"/>
      <c r="G37" s="28"/>
      <c r="H37" s="28"/>
      <c r="I37" s="28"/>
      <c r="J37" s="28"/>
      <c r="K37" s="28"/>
      <c r="L37" s="28"/>
      <c r="M37" s="28"/>
      <c r="N37" s="28"/>
      <c r="O37" s="42"/>
      <c r="P37" s="28"/>
      <c r="Q37" s="42"/>
      <c r="R37" s="42"/>
      <c r="S37" s="42"/>
      <c r="T37" s="42"/>
      <c r="U37" s="43"/>
      <c r="V37" s="43"/>
      <c r="W37" s="43"/>
      <c r="X37" s="43"/>
      <c r="Y37" s="43"/>
      <c r="Z37" s="43"/>
      <c r="AA37" s="43"/>
      <c r="AB37" s="43"/>
      <c r="AC37" s="43"/>
      <c r="AD37" s="43"/>
      <c r="AE37" s="43"/>
      <c r="AF37" s="43"/>
      <c r="AG37" s="43"/>
    </row>
    <row r="38" spans="1:44" s="1" customFormat="1" ht="5.25" customHeight="1">
      <c r="B38" s="28"/>
      <c r="C38" s="28"/>
      <c r="D38" s="28"/>
      <c r="E38" s="28"/>
      <c r="F38" s="28"/>
      <c r="G38" s="28"/>
      <c r="H38" s="28"/>
      <c r="I38" s="28"/>
      <c r="J38" s="28"/>
      <c r="K38" s="28"/>
      <c r="L38" s="28"/>
      <c r="M38" s="28"/>
      <c r="N38" s="28"/>
      <c r="O38" s="42"/>
      <c r="P38" s="28"/>
      <c r="Q38" s="42"/>
      <c r="R38" s="42"/>
      <c r="S38" s="42"/>
      <c r="T38" s="42"/>
      <c r="U38" s="43"/>
      <c r="V38" s="43"/>
      <c r="W38" s="43"/>
      <c r="X38" s="43"/>
      <c r="Y38" s="43"/>
      <c r="Z38" s="43"/>
      <c r="AA38" s="43"/>
      <c r="AB38" s="43"/>
      <c r="AC38" s="43"/>
      <c r="AD38" s="43"/>
      <c r="AE38" s="43"/>
      <c r="AF38" s="43"/>
      <c r="AG38" s="43"/>
    </row>
    <row r="39" spans="1:44" s="1" customFormat="1" ht="20.100000000000001" customHeight="1">
      <c r="B39" s="44"/>
      <c r="C39" s="43"/>
      <c r="D39" s="43"/>
      <c r="E39" s="71" t="s">
        <v>163</v>
      </c>
      <c r="F39" s="41" t="s">
        <v>96</v>
      </c>
      <c r="G39" s="44"/>
      <c r="H39" s="42"/>
      <c r="I39" s="42"/>
      <c r="J39" s="42"/>
      <c r="K39" s="43"/>
      <c r="L39" s="43"/>
      <c r="M39" s="43"/>
      <c r="N39" s="43"/>
      <c r="O39" s="43"/>
      <c r="P39" s="43"/>
      <c r="Q39" s="43"/>
      <c r="R39" s="43"/>
      <c r="S39" s="43"/>
      <c r="T39" s="43"/>
      <c r="U39" s="43"/>
      <c r="V39" s="43"/>
      <c r="W39" s="43"/>
      <c r="X39" s="43"/>
      <c r="Y39" s="43"/>
      <c r="Z39" s="43"/>
      <c r="AA39" s="43"/>
      <c r="AB39" s="43"/>
      <c r="AC39" s="43"/>
      <c r="AD39" s="43"/>
      <c r="AE39" s="43"/>
      <c r="AF39" s="43"/>
      <c r="AG39" s="43"/>
    </row>
    <row r="40" spans="1:44" s="1" customFormat="1" ht="6.95" customHeight="1">
      <c r="B40" s="44"/>
      <c r="C40" s="43"/>
      <c r="D40" s="43"/>
      <c r="E40" s="44"/>
      <c r="F40" s="41"/>
      <c r="G40" s="44"/>
      <c r="H40" s="42"/>
      <c r="I40" s="42"/>
      <c r="J40" s="42"/>
      <c r="K40" s="43"/>
      <c r="L40" s="43"/>
      <c r="M40" s="43"/>
      <c r="N40" s="43"/>
      <c r="O40" s="43"/>
      <c r="P40" s="43"/>
      <c r="Q40" s="43"/>
      <c r="R40" s="43"/>
      <c r="S40" s="43"/>
      <c r="T40" s="43"/>
      <c r="U40" s="43"/>
      <c r="V40" s="43"/>
      <c r="W40" s="43"/>
      <c r="X40" s="43"/>
      <c r="Y40" s="43"/>
      <c r="Z40" s="43"/>
      <c r="AA40" s="43"/>
      <c r="AB40" s="43"/>
      <c r="AC40" s="43"/>
      <c r="AD40" s="43"/>
      <c r="AE40" s="43"/>
      <c r="AF40" s="43"/>
      <c r="AG40" s="43"/>
    </row>
    <row r="41" spans="1:44" s="1" customFormat="1" ht="20.100000000000001" customHeight="1">
      <c r="B41" s="29"/>
      <c r="C41" s="43"/>
      <c r="D41" s="43"/>
      <c r="E41" s="71" t="s">
        <v>163</v>
      </c>
      <c r="F41" s="42" t="s">
        <v>97</v>
      </c>
      <c r="G41" s="42"/>
      <c r="H41" s="42"/>
      <c r="I41" s="42"/>
      <c r="J41" s="42"/>
      <c r="K41" s="71" t="s">
        <v>163</v>
      </c>
      <c r="L41" s="41" t="s">
        <v>98</v>
      </c>
      <c r="M41" s="42"/>
      <c r="N41" s="44"/>
      <c r="O41" s="44"/>
      <c r="P41" s="42"/>
      <c r="Q41" s="42"/>
      <c r="R41" s="42"/>
      <c r="S41" s="42"/>
      <c r="T41" s="42"/>
      <c r="U41" s="43"/>
      <c r="V41" s="43"/>
      <c r="Y41" s="46" t="s">
        <v>99</v>
      </c>
      <c r="Z41" s="71" t="s">
        <v>163</v>
      </c>
      <c r="AA41" s="40" t="s">
        <v>100</v>
      </c>
      <c r="AB41" s="43"/>
      <c r="AC41" s="43"/>
      <c r="AD41" s="43"/>
      <c r="AE41" s="43"/>
      <c r="AF41" s="43"/>
      <c r="AG41" s="43"/>
      <c r="AH41" s="43"/>
      <c r="AI41" s="43"/>
    </row>
    <row r="42" spans="1:44" s="1" customFormat="1" ht="20.100000000000001" customHeight="1">
      <c r="B42" s="42"/>
      <c r="C42" s="43"/>
      <c r="D42" s="43"/>
      <c r="E42" s="42"/>
      <c r="F42" s="43"/>
      <c r="G42" s="42"/>
      <c r="H42" s="42"/>
      <c r="I42" s="42"/>
      <c r="J42" s="42"/>
      <c r="K42" s="71" t="s">
        <v>163</v>
      </c>
      <c r="L42" s="42" t="s">
        <v>101</v>
      </c>
      <c r="M42" s="42"/>
      <c r="N42" s="42"/>
      <c r="O42" s="40"/>
      <c r="P42" s="40"/>
      <c r="Q42" s="40"/>
      <c r="R42" s="40"/>
      <c r="S42" s="42"/>
      <c r="T42" s="40"/>
      <c r="U42" s="42"/>
      <c r="V42" s="43"/>
      <c r="Y42" s="43"/>
      <c r="Z42" s="43"/>
      <c r="AA42" s="43"/>
      <c r="AB42" s="43"/>
      <c r="AC42" s="43"/>
      <c r="AD42" s="43"/>
      <c r="AE42" s="43"/>
      <c r="AF42" s="43"/>
      <c r="AG42" s="43"/>
      <c r="AH42" s="43"/>
      <c r="AI42" s="43"/>
    </row>
    <row r="43" spans="1:44" s="1" customFormat="1" ht="20.100000000000001" customHeight="1">
      <c r="B43" s="42"/>
      <c r="C43" s="43"/>
      <c r="D43" s="43"/>
      <c r="E43" s="42"/>
      <c r="F43" s="42"/>
      <c r="G43" s="42"/>
      <c r="H43" s="42"/>
      <c r="I43" s="42"/>
      <c r="J43" s="42"/>
      <c r="K43" s="45" t="s">
        <v>49</v>
      </c>
      <c r="L43" s="42" t="s">
        <v>102</v>
      </c>
      <c r="M43" s="42"/>
      <c r="N43" s="42"/>
      <c r="O43" s="42"/>
      <c r="P43" s="42"/>
      <c r="Q43" s="42"/>
      <c r="R43" s="42"/>
      <c r="S43" s="42"/>
      <c r="T43" s="43"/>
      <c r="U43" s="43"/>
      <c r="W43" s="43"/>
      <c r="Y43" s="43"/>
      <c r="Z43" s="45" t="s">
        <v>49</v>
      </c>
      <c r="AA43" s="42" t="s">
        <v>103</v>
      </c>
      <c r="AB43" s="43"/>
      <c r="AC43" s="43"/>
      <c r="AD43" s="43"/>
      <c r="AE43" s="43"/>
      <c r="AF43" s="43"/>
      <c r="AG43" s="43"/>
      <c r="AH43" s="43"/>
      <c r="AI43" s="43"/>
    </row>
    <row r="44" spans="1:44" ht="15.75" customHeight="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4" s="4" customFormat="1" ht="9" customHeight="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44" s="4" customFormat="1" ht="20.100000000000001" customHeight="1">
      <c r="B46" s="25" t="s">
        <v>143</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44" s="4" customFormat="1" ht="6" customHeight="1">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row>
    <row r="48" spans="1:44" s="4" customFormat="1" ht="21.75" customHeight="1">
      <c r="B48" s="338" t="s">
        <v>0</v>
      </c>
      <c r="C48" s="339"/>
      <c r="D48" s="339"/>
      <c r="E48" s="339"/>
      <c r="F48" s="339"/>
      <c r="G48" s="339"/>
      <c r="H48" s="339"/>
      <c r="I48" s="339"/>
      <c r="J48" s="339"/>
      <c r="K48" s="339"/>
      <c r="L48" s="339"/>
      <c r="M48" s="339"/>
      <c r="N48" s="339"/>
      <c r="O48" s="339"/>
      <c r="P48" s="339"/>
      <c r="Q48" s="339"/>
      <c r="R48" s="340"/>
      <c r="S48" s="340"/>
      <c r="T48" s="340"/>
      <c r="U48" s="340"/>
      <c r="V48" s="272" t="s">
        <v>19</v>
      </c>
      <c r="W48" s="216"/>
      <c r="X48" s="217"/>
      <c r="Y48" s="272" t="s">
        <v>20</v>
      </c>
      <c r="Z48" s="216"/>
      <c r="AA48" s="217"/>
      <c r="AB48" s="341" t="s">
        <v>62</v>
      </c>
      <c r="AC48" s="340"/>
      <c r="AD48" s="340"/>
      <c r="AE48" s="340"/>
      <c r="AF48" s="340"/>
      <c r="AG48" s="340"/>
      <c r="AH48" s="340"/>
      <c r="AI48" s="340"/>
      <c r="AJ48" s="340"/>
      <c r="AK48" s="340"/>
      <c r="AL48" s="340"/>
      <c r="AM48" s="340"/>
      <c r="AN48" s="340"/>
      <c r="AO48" s="340"/>
      <c r="AP48" s="340"/>
      <c r="AQ48" s="340"/>
    </row>
    <row r="49" spans="2:43" ht="21.75" customHeight="1">
      <c r="B49" s="289" t="s">
        <v>21</v>
      </c>
      <c r="C49" s="314"/>
      <c r="D49" s="314"/>
      <c r="E49" s="290"/>
      <c r="F49" s="284" t="s">
        <v>22</v>
      </c>
      <c r="G49" s="285"/>
      <c r="H49" s="285"/>
      <c r="I49" s="285"/>
      <c r="J49" s="343" t="s">
        <v>1</v>
      </c>
      <c r="K49" s="285"/>
      <c r="L49" s="285"/>
      <c r="M49" s="285"/>
      <c r="N49" s="285"/>
      <c r="O49" s="285"/>
      <c r="P49" s="285"/>
      <c r="Q49" s="285"/>
      <c r="R49" s="286"/>
      <c r="S49" s="286"/>
      <c r="T49" s="286"/>
      <c r="U49" s="286"/>
      <c r="V49" s="504" t="s">
        <v>128</v>
      </c>
      <c r="W49" s="505"/>
      <c r="X49" s="506"/>
      <c r="Y49" s="504" t="s">
        <v>128</v>
      </c>
      <c r="Z49" s="505"/>
      <c r="AA49" s="506"/>
      <c r="AB49" s="510"/>
      <c r="AC49" s="511"/>
      <c r="AD49" s="511"/>
      <c r="AE49" s="511"/>
      <c r="AF49" s="511"/>
      <c r="AG49" s="511"/>
      <c r="AH49" s="511"/>
      <c r="AI49" s="511"/>
      <c r="AJ49" s="511"/>
      <c r="AK49" s="511"/>
      <c r="AL49" s="511"/>
      <c r="AM49" s="511"/>
      <c r="AN49" s="511"/>
      <c r="AO49" s="511"/>
      <c r="AP49" s="511"/>
      <c r="AQ49" s="511"/>
    </row>
    <row r="50" spans="2:43" ht="21.75" customHeight="1">
      <c r="B50" s="291"/>
      <c r="C50" s="315"/>
      <c r="D50" s="315"/>
      <c r="E50" s="292"/>
      <c r="F50" s="285"/>
      <c r="G50" s="285"/>
      <c r="H50" s="285"/>
      <c r="I50" s="285"/>
      <c r="J50" s="343" t="s">
        <v>78</v>
      </c>
      <c r="K50" s="285"/>
      <c r="L50" s="285"/>
      <c r="M50" s="285"/>
      <c r="N50" s="285"/>
      <c r="O50" s="285"/>
      <c r="P50" s="285"/>
      <c r="Q50" s="285"/>
      <c r="R50" s="286"/>
      <c r="S50" s="286"/>
      <c r="T50" s="286"/>
      <c r="U50" s="286"/>
      <c r="V50" s="499" t="s">
        <v>128</v>
      </c>
      <c r="W50" s="500"/>
      <c r="X50" s="501"/>
      <c r="Y50" s="499" t="s">
        <v>128</v>
      </c>
      <c r="Z50" s="500"/>
      <c r="AA50" s="501"/>
      <c r="AB50" s="510"/>
      <c r="AC50" s="511"/>
      <c r="AD50" s="511"/>
      <c r="AE50" s="511"/>
      <c r="AF50" s="511"/>
      <c r="AG50" s="511"/>
      <c r="AH50" s="511"/>
      <c r="AI50" s="511"/>
      <c r="AJ50" s="511"/>
      <c r="AK50" s="511"/>
      <c r="AL50" s="511"/>
      <c r="AM50" s="511"/>
      <c r="AN50" s="511"/>
      <c r="AO50" s="511"/>
      <c r="AP50" s="511"/>
      <c r="AQ50" s="511"/>
    </row>
    <row r="51" spans="2:43" ht="21.75" customHeight="1">
      <c r="B51" s="291"/>
      <c r="C51" s="315"/>
      <c r="D51" s="315"/>
      <c r="E51" s="292"/>
      <c r="F51" s="379" t="s">
        <v>104</v>
      </c>
      <c r="G51" s="380"/>
      <c r="H51" s="380"/>
      <c r="I51" s="380"/>
      <c r="J51" s="380"/>
      <c r="K51" s="380"/>
      <c r="L51" s="380"/>
      <c r="M51" s="380"/>
      <c r="N51" s="380"/>
      <c r="O51" s="380"/>
      <c r="P51" s="380"/>
      <c r="Q51" s="380"/>
      <c r="R51" s="381"/>
      <c r="S51" s="381"/>
      <c r="T51" s="381"/>
      <c r="U51" s="381"/>
      <c r="V51" s="504" t="s">
        <v>128</v>
      </c>
      <c r="W51" s="505"/>
      <c r="X51" s="506"/>
      <c r="Y51" s="504" t="s">
        <v>128</v>
      </c>
      <c r="Z51" s="505"/>
      <c r="AA51" s="506"/>
      <c r="AB51" s="510"/>
      <c r="AC51" s="511"/>
      <c r="AD51" s="511"/>
      <c r="AE51" s="511"/>
      <c r="AF51" s="511"/>
      <c r="AG51" s="511"/>
      <c r="AH51" s="511"/>
      <c r="AI51" s="511"/>
      <c r="AJ51" s="511"/>
      <c r="AK51" s="511"/>
      <c r="AL51" s="511"/>
      <c r="AM51" s="511"/>
      <c r="AN51" s="511"/>
      <c r="AO51" s="511"/>
      <c r="AP51" s="511"/>
      <c r="AQ51" s="511"/>
    </row>
    <row r="52" spans="2:43" ht="21.75" customHeight="1">
      <c r="B52" s="291"/>
      <c r="C52" s="315"/>
      <c r="D52" s="315"/>
      <c r="E52" s="292"/>
      <c r="F52" s="379" t="s">
        <v>105</v>
      </c>
      <c r="G52" s="380"/>
      <c r="H52" s="380"/>
      <c r="I52" s="380"/>
      <c r="J52" s="380"/>
      <c r="K52" s="380"/>
      <c r="L52" s="380"/>
      <c r="M52" s="380"/>
      <c r="N52" s="380"/>
      <c r="O52" s="380"/>
      <c r="P52" s="380"/>
      <c r="Q52" s="380"/>
      <c r="R52" s="381"/>
      <c r="S52" s="381"/>
      <c r="T52" s="381"/>
      <c r="U52" s="381"/>
      <c r="V52" s="504" t="s">
        <v>128</v>
      </c>
      <c r="W52" s="505"/>
      <c r="X52" s="506"/>
      <c r="Y52" s="504" t="s">
        <v>128</v>
      </c>
      <c r="Z52" s="505"/>
      <c r="AA52" s="506"/>
      <c r="AB52" s="507" t="s">
        <v>192</v>
      </c>
      <c r="AC52" s="508"/>
      <c r="AD52" s="508"/>
      <c r="AE52" s="508"/>
      <c r="AF52" s="508"/>
      <c r="AG52" s="508"/>
      <c r="AH52" s="508"/>
      <c r="AI52" s="508"/>
      <c r="AJ52" s="508"/>
      <c r="AK52" s="508"/>
      <c r="AL52" s="508"/>
      <c r="AM52" s="508"/>
      <c r="AN52" s="508"/>
      <c r="AO52" s="508"/>
      <c r="AP52" s="508"/>
      <c r="AQ52" s="509"/>
    </row>
    <row r="53" spans="2:43" ht="21.75" customHeight="1">
      <c r="B53" s="291"/>
      <c r="C53" s="315"/>
      <c r="D53" s="315"/>
      <c r="E53" s="292"/>
      <c r="F53" s="344" t="s">
        <v>9</v>
      </c>
      <c r="G53" s="345"/>
      <c r="H53" s="347" t="s">
        <v>1</v>
      </c>
      <c r="I53" s="348"/>
      <c r="J53" s="382" t="s">
        <v>24</v>
      </c>
      <c r="K53" s="383"/>
      <c r="L53" s="383"/>
      <c r="M53" s="383"/>
      <c r="N53" s="383"/>
      <c r="O53" s="383"/>
      <c r="P53" s="383"/>
      <c r="Q53" s="383"/>
      <c r="R53" s="383"/>
      <c r="S53" s="383"/>
      <c r="T53" s="383"/>
      <c r="U53" s="384"/>
      <c r="V53" s="531" t="s">
        <v>128</v>
      </c>
      <c r="W53" s="532"/>
      <c r="X53" s="533"/>
      <c r="Y53" s="531" t="s">
        <v>128</v>
      </c>
      <c r="Z53" s="532"/>
      <c r="AA53" s="533"/>
      <c r="AB53" s="551"/>
      <c r="AC53" s="536"/>
      <c r="AD53" s="536"/>
      <c r="AE53" s="536"/>
      <c r="AF53" s="536"/>
      <c r="AG53" s="536"/>
      <c r="AH53" s="536"/>
      <c r="AI53" s="536"/>
      <c r="AJ53" s="536"/>
      <c r="AK53" s="536"/>
      <c r="AL53" s="536"/>
      <c r="AM53" s="536"/>
      <c r="AN53" s="536"/>
      <c r="AO53" s="536"/>
      <c r="AP53" s="536"/>
      <c r="AQ53" s="537"/>
    </row>
    <row r="54" spans="2:43" ht="21.75" customHeight="1">
      <c r="B54" s="291"/>
      <c r="C54" s="315"/>
      <c r="D54" s="315"/>
      <c r="E54" s="292"/>
      <c r="F54" s="344"/>
      <c r="G54" s="345"/>
      <c r="H54" s="347"/>
      <c r="I54" s="348"/>
      <c r="J54" s="385"/>
      <c r="K54" s="386"/>
      <c r="L54" s="386"/>
      <c r="M54" s="386"/>
      <c r="N54" s="386"/>
      <c r="O54" s="386"/>
      <c r="P54" s="386"/>
      <c r="Q54" s="386"/>
      <c r="R54" s="386"/>
      <c r="S54" s="386"/>
      <c r="T54" s="386"/>
      <c r="U54" s="387"/>
      <c r="V54" s="548"/>
      <c r="W54" s="549"/>
      <c r="X54" s="550"/>
      <c r="Y54" s="548"/>
      <c r="Z54" s="549"/>
      <c r="AA54" s="550"/>
      <c r="AB54" s="371"/>
      <c r="AC54" s="372"/>
      <c r="AD54" s="372"/>
      <c r="AE54" s="373"/>
      <c r="AF54" s="374" t="s">
        <v>68</v>
      </c>
      <c r="AG54" s="375"/>
      <c r="AH54" s="375"/>
      <c r="AI54" s="375"/>
      <c r="AJ54" s="375"/>
      <c r="AK54" s="375"/>
      <c r="AL54" s="376"/>
      <c r="AM54" s="377" t="s">
        <v>123</v>
      </c>
      <c r="AN54" s="378"/>
      <c r="AO54" s="378"/>
      <c r="AP54" s="378"/>
      <c r="AQ54" s="39" t="s">
        <v>93</v>
      </c>
    </row>
    <row r="55" spans="2:43" ht="21.75" customHeight="1">
      <c r="B55" s="291"/>
      <c r="C55" s="315"/>
      <c r="D55" s="315"/>
      <c r="E55" s="292"/>
      <c r="F55" s="346"/>
      <c r="G55" s="345"/>
      <c r="H55" s="318"/>
      <c r="I55" s="319"/>
      <c r="J55" s="328" t="s">
        <v>25</v>
      </c>
      <c r="K55" s="329"/>
      <c r="L55" s="329"/>
      <c r="M55" s="329"/>
      <c r="N55" s="329"/>
      <c r="O55" s="329"/>
      <c r="P55" s="329"/>
      <c r="Q55" s="329"/>
      <c r="R55" s="330"/>
      <c r="S55" s="330"/>
      <c r="T55" s="330"/>
      <c r="U55" s="331"/>
      <c r="V55" s="517" t="s">
        <v>128</v>
      </c>
      <c r="W55" s="518"/>
      <c r="X55" s="519"/>
      <c r="Y55" s="517" t="s">
        <v>128</v>
      </c>
      <c r="Z55" s="518"/>
      <c r="AA55" s="519"/>
      <c r="AB55" s="526"/>
      <c r="AC55" s="527"/>
      <c r="AD55" s="527"/>
      <c r="AE55" s="527"/>
      <c r="AF55" s="527"/>
      <c r="AG55" s="527"/>
      <c r="AH55" s="527"/>
      <c r="AI55" s="527"/>
      <c r="AJ55" s="527"/>
      <c r="AK55" s="527"/>
      <c r="AL55" s="527"/>
      <c r="AM55" s="528"/>
      <c r="AN55" s="528"/>
      <c r="AO55" s="528"/>
      <c r="AP55" s="528"/>
      <c r="AQ55" s="529"/>
    </row>
    <row r="56" spans="2:43" ht="21.75" customHeight="1">
      <c r="B56" s="291"/>
      <c r="C56" s="315"/>
      <c r="D56" s="315"/>
      <c r="E56" s="292"/>
      <c r="F56" s="346"/>
      <c r="G56" s="345"/>
      <c r="H56" s="318"/>
      <c r="I56" s="319"/>
      <c r="J56" s="328" t="s">
        <v>26</v>
      </c>
      <c r="K56" s="329"/>
      <c r="L56" s="329"/>
      <c r="M56" s="329"/>
      <c r="N56" s="329"/>
      <c r="O56" s="329"/>
      <c r="P56" s="329"/>
      <c r="Q56" s="329"/>
      <c r="R56" s="330"/>
      <c r="S56" s="330"/>
      <c r="T56" s="330"/>
      <c r="U56" s="331"/>
      <c r="V56" s="517" t="s">
        <v>128</v>
      </c>
      <c r="W56" s="518"/>
      <c r="X56" s="519"/>
      <c r="Y56" s="517" t="s">
        <v>128</v>
      </c>
      <c r="Z56" s="518"/>
      <c r="AA56" s="519"/>
      <c r="AB56" s="526"/>
      <c r="AC56" s="527"/>
      <c r="AD56" s="527"/>
      <c r="AE56" s="527"/>
      <c r="AF56" s="527"/>
      <c r="AG56" s="527"/>
      <c r="AH56" s="527"/>
      <c r="AI56" s="527"/>
      <c r="AJ56" s="527"/>
      <c r="AK56" s="527"/>
      <c r="AL56" s="527"/>
      <c r="AM56" s="528"/>
      <c r="AN56" s="528"/>
      <c r="AO56" s="528"/>
      <c r="AP56" s="528"/>
      <c r="AQ56" s="529"/>
    </row>
    <row r="57" spans="2:43" ht="21.75" customHeight="1">
      <c r="B57" s="291"/>
      <c r="C57" s="315"/>
      <c r="D57" s="315"/>
      <c r="E57" s="292"/>
      <c r="F57" s="346"/>
      <c r="G57" s="345"/>
      <c r="H57" s="358"/>
      <c r="I57" s="359"/>
      <c r="J57" s="360" t="s">
        <v>27</v>
      </c>
      <c r="K57" s="361"/>
      <c r="L57" s="361"/>
      <c r="M57" s="361"/>
      <c r="N57" s="361"/>
      <c r="O57" s="361"/>
      <c r="P57" s="361"/>
      <c r="Q57" s="361"/>
      <c r="R57" s="362"/>
      <c r="S57" s="362"/>
      <c r="T57" s="362"/>
      <c r="U57" s="363"/>
      <c r="V57" s="541" t="s">
        <v>128</v>
      </c>
      <c r="W57" s="542"/>
      <c r="X57" s="543"/>
      <c r="Y57" s="541" t="s">
        <v>131</v>
      </c>
      <c r="Z57" s="542"/>
      <c r="AA57" s="543"/>
      <c r="AB57" s="544" t="s">
        <v>130</v>
      </c>
      <c r="AC57" s="545"/>
      <c r="AD57" s="545"/>
      <c r="AE57" s="545"/>
      <c r="AF57" s="545"/>
      <c r="AG57" s="545"/>
      <c r="AH57" s="545"/>
      <c r="AI57" s="545"/>
      <c r="AJ57" s="545"/>
      <c r="AK57" s="545"/>
      <c r="AL57" s="545"/>
      <c r="AM57" s="546"/>
      <c r="AN57" s="546"/>
      <c r="AO57" s="546"/>
      <c r="AP57" s="546"/>
      <c r="AQ57" s="547"/>
    </row>
    <row r="58" spans="2:43" ht="21.75" customHeight="1">
      <c r="B58" s="291"/>
      <c r="C58" s="315"/>
      <c r="D58" s="315"/>
      <c r="E58" s="292"/>
      <c r="F58" s="346"/>
      <c r="G58" s="345"/>
      <c r="H58" s="316" t="s">
        <v>4</v>
      </c>
      <c r="I58" s="317"/>
      <c r="J58" s="320" t="s">
        <v>28</v>
      </c>
      <c r="K58" s="321"/>
      <c r="L58" s="321"/>
      <c r="M58" s="321"/>
      <c r="N58" s="321"/>
      <c r="O58" s="321"/>
      <c r="P58" s="321"/>
      <c r="Q58" s="321"/>
      <c r="R58" s="322"/>
      <c r="S58" s="322"/>
      <c r="T58" s="322"/>
      <c r="U58" s="323"/>
      <c r="V58" s="512" t="s">
        <v>128</v>
      </c>
      <c r="W58" s="513"/>
      <c r="X58" s="514"/>
      <c r="Y58" s="512" t="s">
        <v>128</v>
      </c>
      <c r="Z58" s="513"/>
      <c r="AA58" s="514"/>
      <c r="AB58" s="522"/>
      <c r="AC58" s="523"/>
      <c r="AD58" s="523"/>
      <c r="AE58" s="523"/>
      <c r="AF58" s="523"/>
      <c r="AG58" s="523"/>
      <c r="AH58" s="523"/>
      <c r="AI58" s="523"/>
      <c r="AJ58" s="523"/>
      <c r="AK58" s="523"/>
      <c r="AL58" s="523"/>
      <c r="AM58" s="524"/>
      <c r="AN58" s="524"/>
      <c r="AO58" s="524"/>
      <c r="AP58" s="524"/>
      <c r="AQ58" s="525"/>
    </row>
    <row r="59" spans="2:43" ht="21.75" customHeight="1">
      <c r="B59" s="291"/>
      <c r="C59" s="315"/>
      <c r="D59" s="315"/>
      <c r="E59" s="292"/>
      <c r="F59" s="346"/>
      <c r="G59" s="345"/>
      <c r="H59" s="318"/>
      <c r="I59" s="319"/>
      <c r="J59" s="328" t="s">
        <v>29</v>
      </c>
      <c r="K59" s="336"/>
      <c r="L59" s="336"/>
      <c r="M59" s="336"/>
      <c r="N59" s="336"/>
      <c r="O59" s="336"/>
      <c r="P59" s="336"/>
      <c r="Q59" s="336"/>
      <c r="R59" s="330"/>
      <c r="S59" s="330"/>
      <c r="T59" s="330"/>
      <c r="U59" s="331"/>
      <c r="V59" s="517" t="s">
        <v>128</v>
      </c>
      <c r="W59" s="518"/>
      <c r="X59" s="519"/>
      <c r="Y59" s="517" t="s">
        <v>128</v>
      </c>
      <c r="Z59" s="518"/>
      <c r="AA59" s="519"/>
      <c r="AB59" s="526"/>
      <c r="AC59" s="530"/>
      <c r="AD59" s="530"/>
      <c r="AE59" s="530"/>
      <c r="AF59" s="530"/>
      <c r="AG59" s="530"/>
      <c r="AH59" s="530"/>
      <c r="AI59" s="530"/>
      <c r="AJ59" s="530"/>
      <c r="AK59" s="530"/>
      <c r="AL59" s="530"/>
      <c r="AM59" s="528"/>
      <c r="AN59" s="528"/>
      <c r="AO59" s="528"/>
      <c r="AP59" s="528"/>
      <c r="AQ59" s="529"/>
    </row>
    <row r="60" spans="2:43" ht="21.75" customHeight="1">
      <c r="B60" s="291"/>
      <c r="C60" s="315"/>
      <c r="D60" s="315"/>
      <c r="E60" s="292"/>
      <c r="F60" s="346"/>
      <c r="G60" s="345"/>
      <c r="H60" s="318"/>
      <c r="I60" s="319"/>
      <c r="J60" s="328" t="s">
        <v>26</v>
      </c>
      <c r="K60" s="329"/>
      <c r="L60" s="329"/>
      <c r="M60" s="329"/>
      <c r="N60" s="329"/>
      <c r="O60" s="329"/>
      <c r="P60" s="329"/>
      <c r="Q60" s="329"/>
      <c r="R60" s="330"/>
      <c r="S60" s="330"/>
      <c r="T60" s="330"/>
      <c r="U60" s="331"/>
      <c r="V60" s="517" t="s">
        <v>128</v>
      </c>
      <c r="W60" s="518"/>
      <c r="X60" s="519"/>
      <c r="Y60" s="517" t="s">
        <v>128</v>
      </c>
      <c r="Z60" s="518"/>
      <c r="AA60" s="519"/>
      <c r="AB60" s="526"/>
      <c r="AC60" s="527"/>
      <c r="AD60" s="527"/>
      <c r="AE60" s="527"/>
      <c r="AF60" s="527"/>
      <c r="AG60" s="527"/>
      <c r="AH60" s="527"/>
      <c r="AI60" s="527"/>
      <c r="AJ60" s="527"/>
      <c r="AK60" s="527"/>
      <c r="AL60" s="527"/>
      <c r="AM60" s="528"/>
      <c r="AN60" s="528"/>
      <c r="AO60" s="528"/>
      <c r="AP60" s="528"/>
      <c r="AQ60" s="529"/>
    </row>
    <row r="61" spans="2:43" ht="21.75" customHeight="1">
      <c r="B61" s="291"/>
      <c r="C61" s="315"/>
      <c r="D61" s="315"/>
      <c r="E61" s="292"/>
      <c r="F61" s="346"/>
      <c r="G61" s="345"/>
      <c r="H61" s="358"/>
      <c r="I61" s="359"/>
      <c r="J61" s="360" t="s">
        <v>27</v>
      </c>
      <c r="K61" s="361"/>
      <c r="L61" s="361"/>
      <c r="M61" s="361"/>
      <c r="N61" s="361"/>
      <c r="O61" s="361"/>
      <c r="P61" s="361"/>
      <c r="Q61" s="361"/>
      <c r="R61" s="362"/>
      <c r="S61" s="362"/>
      <c r="T61" s="362"/>
      <c r="U61" s="363"/>
      <c r="V61" s="541" t="s">
        <v>128</v>
      </c>
      <c r="W61" s="542"/>
      <c r="X61" s="543"/>
      <c r="Y61" s="541" t="s">
        <v>131</v>
      </c>
      <c r="Z61" s="542"/>
      <c r="AA61" s="543"/>
      <c r="AB61" s="544" t="s">
        <v>130</v>
      </c>
      <c r="AC61" s="545"/>
      <c r="AD61" s="545"/>
      <c r="AE61" s="545"/>
      <c r="AF61" s="545"/>
      <c r="AG61" s="545"/>
      <c r="AH61" s="545"/>
      <c r="AI61" s="545"/>
      <c r="AJ61" s="545"/>
      <c r="AK61" s="545"/>
      <c r="AL61" s="545"/>
      <c r="AM61" s="546"/>
      <c r="AN61" s="546"/>
      <c r="AO61" s="546"/>
      <c r="AP61" s="546"/>
      <c r="AQ61" s="547"/>
    </row>
    <row r="62" spans="2:43" ht="21.75" customHeight="1">
      <c r="B62" s="291"/>
      <c r="C62" s="315"/>
      <c r="D62" s="315"/>
      <c r="E62" s="292"/>
      <c r="F62" s="346"/>
      <c r="G62" s="345"/>
      <c r="H62" s="316" t="s">
        <v>3</v>
      </c>
      <c r="I62" s="317"/>
      <c r="J62" s="320" t="s">
        <v>30</v>
      </c>
      <c r="K62" s="321"/>
      <c r="L62" s="321"/>
      <c r="M62" s="321"/>
      <c r="N62" s="321"/>
      <c r="O62" s="321"/>
      <c r="P62" s="321"/>
      <c r="Q62" s="321"/>
      <c r="R62" s="322"/>
      <c r="S62" s="322"/>
      <c r="T62" s="322"/>
      <c r="U62" s="323"/>
      <c r="V62" s="512" t="s">
        <v>128</v>
      </c>
      <c r="W62" s="513"/>
      <c r="X62" s="514"/>
      <c r="Y62" s="512" t="s">
        <v>128</v>
      </c>
      <c r="Z62" s="513"/>
      <c r="AA62" s="514"/>
      <c r="AB62" s="522"/>
      <c r="AC62" s="523"/>
      <c r="AD62" s="523"/>
      <c r="AE62" s="523"/>
      <c r="AF62" s="523"/>
      <c r="AG62" s="523"/>
      <c r="AH62" s="523"/>
      <c r="AI62" s="523"/>
      <c r="AJ62" s="523"/>
      <c r="AK62" s="523"/>
      <c r="AL62" s="523"/>
      <c r="AM62" s="524"/>
      <c r="AN62" s="524"/>
      <c r="AO62" s="524"/>
      <c r="AP62" s="524"/>
      <c r="AQ62" s="525"/>
    </row>
    <row r="63" spans="2:43" ht="21.75" customHeight="1">
      <c r="B63" s="291"/>
      <c r="C63" s="315"/>
      <c r="D63" s="315"/>
      <c r="E63" s="292"/>
      <c r="F63" s="346"/>
      <c r="G63" s="345"/>
      <c r="H63" s="318"/>
      <c r="I63" s="319"/>
      <c r="J63" s="328" t="s">
        <v>5</v>
      </c>
      <c r="K63" s="329"/>
      <c r="L63" s="329"/>
      <c r="M63" s="329"/>
      <c r="N63" s="329"/>
      <c r="O63" s="329"/>
      <c r="P63" s="329"/>
      <c r="Q63" s="329"/>
      <c r="R63" s="330"/>
      <c r="S63" s="330"/>
      <c r="T63" s="330"/>
      <c r="U63" s="331"/>
      <c r="V63" s="517" t="s">
        <v>128</v>
      </c>
      <c r="W63" s="518"/>
      <c r="X63" s="519"/>
      <c r="Y63" s="517" t="s">
        <v>128</v>
      </c>
      <c r="Z63" s="518"/>
      <c r="AA63" s="519"/>
      <c r="AB63" s="526"/>
      <c r="AC63" s="527"/>
      <c r="AD63" s="527"/>
      <c r="AE63" s="527"/>
      <c r="AF63" s="527"/>
      <c r="AG63" s="527"/>
      <c r="AH63" s="527"/>
      <c r="AI63" s="527"/>
      <c r="AJ63" s="527"/>
      <c r="AK63" s="527"/>
      <c r="AL63" s="527"/>
      <c r="AM63" s="528"/>
      <c r="AN63" s="528"/>
      <c r="AO63" s="528"/>
      <c r="AP63" s="528"/>
      <c r="AQ63" s="529"/>
    </row>
    <row r="64" spans="2:43" ht="21.75" customHeight="1">
      <c r="B64" s="291"/>
      <c r="C64" s="315"/>
      <c r="D64" s="315"/>
      <c r="E64" s="292"/>
      <c r="F64" s="346"/>
      <c r="G64" s="345"/>
      <c r="H64" s="356"/>
      <c r="I64" s="357"/>
      <c r="J64" s="328" t="s">
        <v>26</v>
      </c>
      <c r="K64" s="329"/>
      <c r="L64" s="329"/>
      <c r="M64" s="329"/>
      <c r="N64" s="329"/>
      <c r="O64" s="329"/>
      <c r="P64" s="329"/>
      <c r="Q64" s="329"/>
      <c r="R64" s="330"/>
      <c r="S64" s="330"/>
      <c r="T64" s="330"/>
      <c r="U64" s="331"/>
      <c r="V64" s="517" t="s">
        <v>128</v>
      </c>
      <c r="W64" s="518"/>
      <c r="X64" s="519"/>
      <c r="Y64" s="517" t="s">
        <v>128</v>
      </c>
      <c r="Z64" s="518"/>
      <c r="AA64" s="519"/>
      <c r="AB64" s="526"/>
      <c r="AC64" s="527"/>
      <c r="AD64" s="527"/>
      <c r="AE64" s="527"/>
      <c r="AF64" s="527"/>
      <c r="AG64" s="527"/>
      <c r="AH64" s="527"/>
      <c r="AI64" s="527"/>
      <c r="AJ64" s="527"/>
      <c r="AK64" s="527"/>
      <c r="AL64" s="527"/>
      <c r="AM64" s="528"/>
      <c r="AN64" s="528"/>
      <c r="AO64" s="528"/>
      <c r="AP64" s="528"/>
      <c r="AQ64" s="529"/>
    </row>
    <row r="65" spans="2:43" ht="21.75" customHeight="1">
      <c r="B65" s="291"/>
      <c r="C65" s="315"/>
      <c r="D65" s="315"/>
      <c r="E65" s="292"/>
      <c r="F65" s="346"/>
      <c r="G65" s="345"/>
      <c r="H65" s="358"/>
      <c r="I65" s="359"/>
      <c r="J65" s="360" t="s">
        <v>27</v>
      </c>
      <c r="K65" s="361"/>
      <c r="L65" s="361"/>
      <c r="M65" s="361"/>
      <c r="N65" s="361"/>
      <c r="O65" s="361"/>
      <c r="P65" s="361"/>
      <c r="Q65" s="361"/>
      <c r="R65" s="362"/>
      <c r="S65" s="362"/>
      <c r="T65" s="362"/>
      <c r="U65" s="363"/>
      <c r="V65" s="541" t="s">
        <v>128</v>
      </c>
      <c r="W65" s="542"/>
      <c r="X65" s="543"/>
      <c r="Y65" s="541" t="s">
        <v>131</v>
      </c>
      <c r="Z65" s="542"/>
      <c r="AA65" s="543"/>
      <c r="AB65" s="544" t="s">
        <v>130</v>
      </c>
      <c r="AC65" s="545"/>
      <c r="AD65" s="545"/>
      <c r="AE65" s="545"/>
      <c r="AF65" s="545"/>
      <c r="AG65" s="545"/>
      <c r="AH65" s="545"/>
      <c r="AI65" s="545"/>
      <c r="AJ65" s="545"/>
      <c r="AK65" s="545"/>
      <c r="AL65" s="545"/>
      <c r="AM65" s="546"/>
      <c r="AN65" s="546"/>
      <c r="AO65" s="546"/>
      <c r="AP65" s="546"/>
      <c r="AQ65" s="547"/>
    </row>
    <row r="66" spans="2:43" ht="21.75" customHeight="1">
      <c r="B66" s="291"/>
      <c r="C66" s="315"/>
      <c r="D66" s="315"/>
      <c r="E66" s="292"/>
      <c r="F66" s="346"/>
      <c r="G66" s="345"/>
      <c r="H66" s="316" t="s">
        <v>2</v>
      </c>
      <c r="I66" s="317"/>
      <c r="J66" s="320" t="s">
        <v>31</v>
      </c>
      <c r="K66" s="321"/>
      <c r="L66" s="321"/>
      <c r="M66" s="321"/>
      <c r="N66" s="321"/>
      <c r="O66" s="321"/>
      <c r="P66" s="321"/>
      <c r="Q66" s="321"/>
      <c r="R66" s="322"/>
      <c r="S66" s="322"/>
      <c r="T66" s="322"/>
      <c r="U66" s="323"/>
      <c r="V66" s="512" t="s">
        <v>128</v>
      </c>
      <c r="W66" s="513"/>
      <c r="X66" s="514"/>
      <c r="Y66" s="512" t="s">
        <v>128</v>
      </c>
      <c r="Z66" s="513"/>
      <c r="AA66" s="514"/>
      <c r="AB66" s="522"/>
      <c r="AC66" s="523"/>
      <c r="AD66" s="523"/>
      <c r="AE66" s="523"/>
      <c r="AF66" s="523"/>
      <c r="AG66" s="523"/>
      <c r="AH66" s="523"/>
      <c r="AI66" s="523"/>
      <c r="AJ66" s="523"/>
      <c r="AK66" s="523"/>
      <c r="AL66" s="523"/>
      <c r="AM66" s="524"/>
      <c r="AN66" s="524"/>
      <c r="AO66" s="524"/>
      <c r="AP66" s="524"/>
      <c r="AQ66" s="525"/>
    </row>
    <row r="67" spans="2:43" ht="21.75" customHeight="1">
      <c r="B67" s="291"/>
      <c r="C67" s="315"/>
      <c r="D67" s="315"/>
      <c r="E67" s="292"/>
      <c r="F67" s="346"/>
      <c r="G67" s="345"/>
      <c r="H67" s="318"/>
      <c r="I67" s="319"/>
      <c r="J67" s="328" t="s">
        <v>32</v>
      </c>
      <c r="K67" s="329"/>
      <c r="L67" s="329"/>
      <c r="M67" s="329"/>
      <c r="N67" s="329"/>
      <c r="O67" s="329"/>
      <c r="P67" s="329"/>
      <c r="Q67" s="329"/>
      <c r="R67" s="330"/>
      <c r="S67" s="330"/>
      <c r="T67" s="330"/>
      <c r="U67" s="331"/>
      <c r="V67" s="517" t="s">
        <v>128</v>
      </c>
      <c r="W67" s="518"/>
      <c r="X67" s="519"/>
      <c r="Y67" s="517" t="s">
        <v>131</v>
      </c>
      <c r="Z67" s="518"/>
      <c r="AA67" s="519"/>
      <c r="AB67" s="526" t="s">
        <v>165</v>
      </c>
      <c r="AC67" s="527"/>
      <c r="AD67" s="527"/>
      <c r="AE67" s="527"/>
      <c r="AF67" s="527"/>
      <c r="AG67" s="527"/>
      <c r="AH67" s="527"/>
      <c r="AI67" s="527"/>
      <c r="AJ67" s="527"/>
      <c r="AK67" s="527"/>
      <c r="AL67" s="527"/>
      <c r="AM67" s="528"/>
      <c r="AN67" s="528"/>
      <c r="AO67" s="528"/>
      <c r="AP67" s="528"/>
      <c r="AQ67" s="529"/>
    </row>
    <row r="68" spans="2:43" ht="21.75" customHeight="1">
      <c r="B68" s="291"/>
      <c r="C68" s="315"/>
      <c r="D68" s="315"/>
      <c r="E68" s="292"/>
      <c r="F68" s="346"/>
      <c r="G68" s="345"/>
      <c r="H68" s="356"/>
      <c r="I68" s="357"/>
      <c r="J68" s="328" t="s">
        <v>8</v>
      </c>
      <c r="K68" s="329"/>
      <c r="L68" s="329"/>
      <c r="M68" s="329"/>
      <c r="N68" s="329"/>
      <c r="O68" s="329"/>
      <c r="P68" s="329"/>
      <c r="Q68" s="329"/>
      <c r="R68" s="330"/>
      <c r="S68" s="330"/>
      <c r="T68" s="330"/>
      <c r="U68" s="331"/>
      <c r="V68" s="517" t="s">
        <v>128</v>
      </c>
      <c r="W68" s="518"/>
      <c r="X68" s="519"/>
      <c r="Y68" s="517" t="s">
        <v>128</v>
      </c>
      <c r="Z68" s="518"/>
      <c r="AA68" s="519"/>
      <c r="AB68" s="526"/>
      <c r="AC68" s="527"/>
      <c r="AD68" s="527"/>
      <c r="AE68" s="527"/>
      <c r="AF68" s="527"/>
      <c r="AG68" s="527"/>
      <c r="AH68" s="527"/>
      <c r="AI68" s="527"/>
      <c r="AJ68" s="527"/>
      <c r="AK68" s="527"/>
      <c r="AL68" s="527"/>
      <c r="AM68" s="528"/>
      <c r="AN68" s="528"/>
      <c r="AO68" s="528"/>
      <c r="AP68" s="528"/>
      <c r="AQ68" s="529"/>
    </row>
    <row r="69" spans="2:43" ht="21.75" customHeight="1">
      <c r="B69" s="293"/>
      <c r="C69" s="342"/>
      <c r="D69" s="342"/>
      <c r="E69" s="294"/>
      <c r="F69" s="346"/>
      <c r="G69" s="345"/>
      <c r="H69" s="358"/>
      <c r="I69" s="359"/>
      <c r="J69" s="360" t="s">
        <v>27</v>
      </c>
      <c r="K69" s="361"/>
      <c r="L69" s="361"/>
      <c r="M69" s="361"/>
      <c r="N69" s="361"/>
      <c r="O69" s="361"/>
      <c r="P69" s="361"/>
      <c r="Q69" s="361"/>
      <c r="R69" s="362"/>
      <c r="S69" s="362"/>
      <c r="T69" s="362"/>
      <c r="U69" s="363"/>
      <c r="V69" s="541" t="s">
        <v>128</v>
      </c>
      <c r="W69" s="542"/>
      <c r="X69" s="543"/>
      <c r="Y69" s="541" t="s">
        <v>131</v>
      </c>
      <c r="Z69" s="542"/>
      <c r="AA69" s="543"/>
      <c r="AB69" s="544" t="s">
        <v>130</v>
      </c>
      <c r="AC69" s="545"/>
      <c r="AD69" s="545"/>
      <c r="AE69" s="545"/>
      <c r="AF69" s="545"/>
      <c r="AG69" s="545"/>
      <c r="AH69" s="545"/>
      <c r="AI69" s="545"/>
      <c r="AJ69" s="545"/>
      <c r="AK69" s="545"/>
      <c r="AL69" s="545"/>
      <c r="AM69" s="546"/>
      <c r="AN69" s="546"/>
      <c r="AO69" s="546"/>
      <c r="AP69" s="546"/>
      <c r="AQ69" s="547"/>
    </row>
    <row r="70" spans="2:43" ht="21.75" customHeight="1">
      <c r="B70" s="289" t="s">
        <v>33</v>
      </c>
      <c r="C70" s="314"/>
      <c r="D70" s="314"/>
      <c r="E70" s="314"/>
      <c r="F70" s="314"/>
      <c r="G70" s="314"/>
      <c r="H70" s="314"/>
      <c r="I70" s="314"/>
      <c r="J70" s="314"/>
      <c r="K70" s="314"/>
      <c r="L70" s="314"/>
      <c r="M70" s="314"/>
      <c r="N70" s="314"/>
      <c r="O70" s="314"/>
      <c r="P70" s="314"/>
      <c r="Q70" s="314"/>
      <c r="R70" s="314"/>
      <c r="S70" s="314"/>
      <c r="T70" s="314"/>
      <c r="U70" s="290"/>
      <c r="V70" s="504" t="s">
        <v>128</v>
      </c>
      <c r="W70" s="505"/>
      <c r="X70" s="506"/>
      <c r="Y70" s="538" t="s">
        <v>128</v>
      </c>
      <c r="Z70" s="539"/>
      <c r="AA70" s="540"/>
      <c r="AB70" s="507" t="s">
        <v>166</v>
      </c>
      <c r="AC70" s="508"/>
      <c r="AD70" s="508"/>
      <c r="AE70" s="508"/>
      <c r="AF70" s="508"/>
      <c r="AG70" s="508"/>
      <c r="AH70" s="508"/>
      <c r="AI70" s="508"/>
      <c r="AJ70" s="508"/>
      <c r="AK70" s="508"/>
      <c r="AL70" s="508"/>
      <c r="AM70" s="508"/>
      <c r="AN70" s="508"/>
      <c r="AO70" s="508"/>
      <c r="AP70" s="508"/>
      <c r="AQ70" s="509"/>
    </row>
    <row r="71" spans="2:43" ht="18.75" customHeight="1">
      <c r="B71" s="281" t="s">
        <v>77</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3"/>
      <c r="AJ71" s="283"/>
      <c r="AK71" s="283"/>
      <c r="AL71" s="283"/>
      <c r="AM71" s="283"/>
      <c r="AN71" s="283"/>
      <c r="AO71" s="283"/>
      <c r="AP71" s="283"/>
      <c r="AQ71" s="283"/>
    </row>
    <row r="72" spans="2:43" ht="30" customHeight="1">
      <c r="B72" s="260" t="s">
        <v>69</v>
      </c>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2"/>
      <c r="AJ72" s="262"/>
      <c r="AK72" s="262"/>
      <c r="AL72" s="262"/>
      <c r="AM72" s="262"/>
      <c r="AN72" s="262"/>
      <c r="AO72" s="262"/>
      <c r="AP72" s="262"/>
      <c r="AQ72" s="262"/>
    </row>
    <row r="73" spans="2:43" ht="67.5" customHeight="1">
      <c r="B73" s="260" t="s">
        <v>182</v>
      </c>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2"/>
      <c r="AJ73" s="262"/>
      <c r="AK73" s="262"/>
      <c r="AL73" s="262"/>
      <c r="AM73" s="262"/>
      <c r="AN73" s="262"/>
      <c r="AO73" s="262"/>
      <c r="AP73" s="262"/>
      <c r="AQ73" s="262"/>
    </row>
    <row r="74" spans="2:43" ht="18" customHeight="1">
      <c r="B74" s="260" t="s">
        <v>76</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2"/>
      <c r="AJ74" s="262"/>
      <c r="AK74" s="262"/>
      <c r="AL74" s="262"/>
      <c r="AM74" s="262"/>
      <c r="AN74" s="262"/>
      <c r="AO74" s="262"/>
      <c r="AP74" s="262"/>
      <c r="AQ74" s="262"/>
    </row>
    <row r="75" spans="2:43" ht="18" customHeight="1">
      <c r="B75" s="26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2"/>
      <c r="AJ75" s="262"/>
      <c r="AK75" s="262"/>
      <c r="AL75" s="262"/>
      <c r="AM75" s="262"/>
      <c r="AN75" s="262"/>
      <c r="AO75" s="262"/>
      <c r="AP75" s="262"/>
      <c r="AQ75" s="262"/>
    </row>
    <row r="76" spans="2:43" ht="39" customHeight="1"/>
    <row r="77" spans="2:43" s="4" customFormat="1" ht="20.100000000000001" customHeight="1">
      <c r="B77" s="25" t="s">
        <v>144</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2:43" s="4" customFormat="1" ht="4.5" customHeight="1">
      <c r="B78" s="19"/>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2:43" s="4" customFormat="1" ht="20.100000000000001" customHeight="1">
      <c r="B79" s="18" t="s">
        <v>145</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2:43" s="4" customFormat="1" ht="4.5" customHeight="1">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row>
    <row r="81" spans="2:43" s="4" customFormat="1" ht="20.100000000000001" customHeight="1">
      <c r="B81" s="338" t="s">
        <v>0</v>
      </c>
      <c r="C81" s="339"/>
      <c r="D81" s="339"/>
      <c r="E81" s="339"/>
      <c r="F81" s="339"/>
      <c r="G81" s="339"/>
      <c r="H81" s="339"/>
      <c r="I81" s="339"/>
      <c r="J81" s="339"/>
      <c r="K81" s="339"/>
      <c r="L81" s="339"/>
      <c r="M81" s="339"/>
      <c r="N81" s="339"/>
      <c r="O81" s="339"/>
      <c r="P81" s="339"/>
      <c r="Q81" s="339"/>
      <c r="R81" s="340"/>
      <c r="S81" s="340"/>
      <c r="T81" s="340"/>
      <c r="U81" s="340"/>
      <c r="V81" s="272" t="s">
        <v>19</v>
      </c>
      <c r="W81" s="216"/>
      <c r="X81" s="217"/>
      <c r="Y81" s="272" t="s">
        <v>20</v>
      </c>
      <c r="Z81" s="216"/>
      <c r="AA81" s="217"/>
      <c r="AB81" s="341" t="s">
        <v>62</v>
      </c>
      <c r="AC81" s="340"/>
      <c r="AD81" s="340"/>
      <c r="AE81" s="340"/>
      <c r="AF81" s="340"/>
      <c r="AG81" s="340"/>
      <c r="AH81" s="340"/>
      <c r="AI81" s="340"/>
      <c r="AJ81" s="340"/>
      <c r="AK81" s="340"/>
      <c r="AL81" s="340"/>
      <c r="AM81" s="340"/>
      <c r="AN81" s="340"/>
      <c r="AO81" s="340"/>
      <c r="AP81" s="340"/>
      <c r="AQ81" s="340"/>
    </row>
    <row r="82" spans="2:43" ht="20.100000000000001" customHeight="1">
      <c r="B82" s="289" t="s">
        <v>107</v>
      </c>
      <c r="C82" s="314"/>
      <c r="D82" s="314"/>
      <c r="E82" s="290"/>
      <c r="F82" s="284" t="s">
        <v>106</v>
      </c>
      <c r="G82" s="285"/>
      <c r="H82" s="285"/>
      <c r="I82" s="285"/>
      <c r="J82" s="343" t="s">
        <v>1</v>
      </c>
      <c r="K82" s="285"/>
      <c r="L82" s="285"/>
      <c r="M82" s="285"/>
      <c r="N82" s="285"/>
      <c r="O82" s="285"/>
      <c r="P82" s="285"/>
      <c r="Q82" s="285"/>
      <c r="R82" s="286"/>
      <c r="S82" s="286"/>
      <c r="T82" s="286"/>
      <c r="U82" s="286"/>
      <c r="V82" s="504" t="s">
        <v>128</v>
      </c>
      <c r="W82" s="505"/>
      <c r="X82" s="506"/>
      <c r="Y82" s="504" t="s">
        <v>128</v>
      </c>
      <c r="Z82" s="505"/>
      <c r="AA82" s="506"/>
      <c r="AB82" s="510"/>
      <c r="AC82" s="511"/>
      <c r="AD82" s="511"/>
      <c r="AE82" s="511"/>
      <c r="AF82" s="511"/>
      <c r="AG82" s="511"/>
      <c r="AH82" s="511"/>
      <c r="AI82" s="511"/>
      <c r="AJ82" s="511"/>
      <c r="AK82" s="511"/>
      <c r="AL82" s="511"/>
      <c r="AM82" s="511"/>
      <c r="AN82" s="511"/>
      <c r="AO82" s="511"/>
      <c r="AP82" s="511"/>
      <c r="AQ82" s="511"/>
    </row>
    <row r="83" spans="2:43" ht="20.100000000000001" customHeight="1">
      <c r="B83" s="291"/>
      <c r="C83" s="315"/>
      <c r="D83" s="315"/>
      <c r="E83" s="292"/>
      <c r="F83" s="285"/>
      <c r="G83" s="285"/>
      <c r="H83" s="285"/>
      <c r="I83" s="285"/>
      <c r="J83" s="343" t="s">
        <v>74</v>
      </c>
      <c r="K83" s="285"/>
      <c r="L83" s="285"/>
      <c r="M83" s="285"/>
      <c r="N83" s="285"/>
      <c r="O83" s="285"/>
      <c r="P83" s="285"/>
      <c r="Q83" s="285"/>
      <c r="R83" s="286"/>
      <c r="S83" s="286"/>
      <c r="T83" s="286"/>
      <c r="U83" s="286"/>
      <c r="V83" s="499" t="s">
        <v>128</v>
      </c>
      <c r="W83" s="500"/>
      <c r="X83" s="501"/>
      <c r="Y83" s="499" t="s">
        <v>128</v>
      </c>
      <c r="Z83" s="500"/>
      <c r="AA83" s="501"/>
      <c r="AB83" s="510"/>
      <c r="AC83" s="511"/>
      <c r="AD83" s="511"/>
      <c r="AE83" s="511"/>
      <c r="AF83" s="511"/>
      <c r="AG83" s="511"/>
      <c r="AH83" s="511"/>
      <c r="AI83" s="511"/>
      <c r="AJ83" s="511"/>
      <c r="AK83" s="511"/>
      <c r="AL83" s="511"/>
      <c r="AM83" s="511"/>
      <c r="AN83" s="511"/>
      <c r="AO83" s="511"/>
      <c r="AP83" s="511"/>
      <c r="AQ83" s="511"/>
    </row>
    <row r="84" spans="2:43" ht="20.100000000000001" customHeight="1">
      <c r="B84" s="291"/>
      <c r="C84" s="315"/>
      <c r="D84" s="315"/>
      <c r="E84" s="292"/>
      <c r="F84" s="284" t="s">
        <v>23</v>
      </c>
      <c r="G84" s="285"/>
      <c r="H84" s="285"/>
      <c r="I84" s="285"/>
      <c r="J84" s="285"/>
      <c r="K84" s="285"/>
      <c r="L84" s="285"/>
      <c r="M84" s="285"/>
      <c r="N84" s="285"/>
      <c r="O84" s="285"/>
      <c r="P84" s="285"/>
      <c r="Q84" s="285"/>
      <c r="R84" s="286"/>
      <c r="S84" s="286"/>
      <c r="T84" s="286"/>
      <c r="U84" s="286"/>
      <c r="V84" s="504" t="s">
        <v>128</v>
      </c>
      <c r="W84" s="505"/>
      <c r="X84" s="506"/>
      <c r="Y84" s="504" t="s">
        <v>128</v>
      </c>
      <c r="Z84" s="505"/>
      <c r="AA84" s="506"/>
      <c r="AB84" s="510"/>
      <c r="AC84" s="511"/>
      <c r="AD84" s="511"/>
      <c r="AE84" s="511"/>
      <c r="AF84" s="511"/>
      <c r="AG84" s="511"/>
      <c r="AH84" s="511"/>
      <c r="AI84" s="511"/>
      <c r="AJ84" s="511"/>
      <c r="AK84" s="511"/>
      <c r="AL84" s="511"/>
      <c r="AM84" s="511"/>
      <c r="AN84" s="511"/>
      <c r="AO84" s="511"/>
      <c r="AP84" s="511"/>
      <c r="AQ84" s="511"/>
    </row>
    <row r="85" spans="2:43" ht="20.100000000000001" customHeight="1">
      <c r="B85" s="291"/>
      <c r="C85" s="315"/>
      <c r="D85" s="315"/>
      <c r="E85" s="292"/>
      <c r="F85" s="344" t="s">
        <v>9</v>
      </c>
      <c r="G85" s="345"/>
      <c r="H85" s="347" t="s">
        <v>1</v>
      </c>
      <c r="I85" s="348"/>
      <c r="J85" s="320" t="s">
        <v>55</v>
      </c>
      <c r="K85" s="321"/>
      <c r="L85" s="321"/>
      <c r="M85" s="321"/>
      <c r="N85" s="321"/>
      <c r="O85" s="321"/>
      <c r="P85" s="321"/>
      <c r="Q85" s="321"/>
      <c r="R85" s="322"/>
      <c r="S85" s="322"/>
      <c r="T85" s="322"/>
      <c r="U85" s="323"/>
      <c r="V85" s="531" t="s">
        <v>128</v>
      </c>
      <c r="W85" s="532"/>
      <c r="X85" s="533"/>
      <c r="Y85" s="531" t="s">
        <v>128</v>
      </c>
      <c r="Z85" s="532"/>
      <c r="AA85" s="533"/>
      <c r="AB85" s="534" t="s">
        <v>132</v>
      </c>
      <c r="AC85" s="535"/>
      <c r="AD85" s="535"/>
      <c r="AE85" s="535"/>
      <c r="AF85" s="535"/>
      <c r="AG85" s="535"/>
      <c r="AH85" s="535"/>
      <c r="AI85" s="535"/>
      <c r="AJ85" s="535"/>
      <c r="AK85" s="535"/>
      <c r="AL85" s="535"/>
      <c r="AM85" s="536"/>
      <c r="AN85" s="536"/>
      <c r="AO85" s="536"/>
      <c r="AP85" s="536"/>
      <c r="AQ85" s="537"/>
    </row>
    <row r="86" spans="2:43" ht="20.100000000000001" customHeight="1">
      <c r="B86" s="291"/>
      <c r="C86" s="315"/>
      <c r="D86" s="315"/>
      <c r="E86" s="292"/>
      <c r="F86" s="346"/>
      <c r="G86" s="345"/>
      <c r="H86" s="318"/>
      <c r="I86" s="319"/>
      <c r="J86" s="328" t="s">
        <v>56</v>
      </c>
      <c r="K86" s="329"/>
      <c r="L86" s="329"/>
      <c r="M86" s="329"/>
      <c r="N86" s="329"/>
      <c r="O86" s="329"/>
      <c r="P86" s="329"/>
      <c r="Q86" s="329"/>
      <c r="R86" s="330"/>
      <c r="S86" s="330"/>
      <c r="T86" s="330"/>
      <c r="U86" s="331"/>
      <c r="V86" s="517" t="s">
        <v>128</v>
      </c>
      <c r="W86" s="518"/>
      <c r="X86" s="519"/>
      <c r="Y86" s="517" t="s">
        <v>128</v>
      </c>
      <c r="Z86" s="518"/>
      <c r="AA86" s="519"/>
      <c r="AB86" s="526">
        <v>41754</v>
      </c>
      <c r="AC86" s="527"/>
      <c r="AD86" s="527"/>
      <c r="AE86" s="527"/>
      <c r="AF86" s="527"/>
      <c r="AG86" s="527"/>
      <c r="AH86" s="527"/>
      <c r="AI86" s="527"/>
      <c r="AJ86" s="527"/>
      <c r="AK86" s="527"/>
      <c r="AL86" s="527"/>
      <c r="AM86" s="528"/>
      <c r="AN86" s="528"/>
      <c r="AO86" s="528"/>
      <c r="AP86" s="528"/>
      <c r="AQ86" s="529"/>
    </row>
    <row r="87" spans="2:43" ht="20.100000000000001" customHeight="1">
      <c r="B87" s="291"/>
      <c r="C87" s="315"/>
      <c r="D87" s="315"/>
      <c r="E87" s="292"/>
      <c r="F87" s="346"/>
      <c r="G87" s="345"/>
      <c r="H87" s="316" t="s">
        <v>4</v>
      </c>
      <c r="I87" s="317"/>
      <c r="J87" s="320" t="s">
        <v>57</v>
      </c>
      <c r="K87" s="321"/>
      <c r="L87" s="321"/>
      <c r="M87" s="321"/>
      <c r="N87" s="321"/>
      <c r="O87" s="321"/>
      <c r="P87" s="321"/>
      <c r="Q87" s="321"/>
      <c r="R87" s="322"/>
      <c r="S87" s="322"/>
      <c r="T87" s="322"/>
      <c r="U87" s="323"/>
      <c r="V87" s="512" t="s">
        <v>128</v>
      </c>
      <c r="W87" s="513"/>
      <c r="X87" s="514"/>
      <c r="Y87" s="512" t="s">
        <v>128</v>
      </c>
      <c r="Z87" s="513"/>
      <c r="AA87" s="514"/>
      <c r="AB87" s="522">
        <v>41932</v>
      </c>
      <c r="AC87" s="523"/>
      <c r="AD87" s="523"/>
      <c r="AE87" s="523"/>
      <c r="AF87" s="523"/>
      <c r="AG87" s="523"/>
      <c r="AH87" s="523"/>
      <c r="AI87" s="523"/>
      <c r="AJ87" s="523"/>
      <c r="AK87" s="523"/>
      <c r="AL87" s="523"/>
      <c r="AM87" s="524"/>
      <c r="AN87" s="524"/>
      <c r="AO87" s="524"/>
      <c r="AP87" s="524"/>
      <c r="AQ87" s="525"/>
    </row>
    <row r="88" spans="2:43" ht="20.100000000000001" customHeight="1">
      <c r="B88" s="291"/>
      <c r="C88" s="315"/>
      <c r="D88" s="315"/>
      <c r="E88" s="292"/>
      <c r="F88" s="346"/>
      <c r="G88" s="345"/>
      <c r="H88" s="318"/>
      <c r="I88" s="319"/>
      <c r="J88" s="328" t="s">
        <v>58</v>
      </c>
      <c r="K88" s="336"/>
      <c r="L88" s="336"/>
      <c r="M88" s="336"/>
      <c r="N88" s="336"/>
      <c r="O88" s="336"/>
      <c r="P88" s="336"/>
      <c r="Q88" s="336"/>
      <c r="R88" s="330"/>
      <c r="S88" s="330"/>
      <c r="T88" s="330"/>
      <c r="U88" s="331"/>
      <c r="V88" s="517" t="s">
        <v>128</v>
      </c>
      <c r="W88" s="518"/>
      <c r="X88" s="519"/>
      <c r="Y88" s="517" t="s">
        <v>131</v>
      </c>
      <c r="Z88" s="518"/>
      <c r="AA88" s="519"/>
      <c r="AB88" s="526" t="s">
        <v>134</v>
      </c>
      <c r="AC88" s="530"/>
      <c r="AD88" s="530"/>
      <c r="AE88" s="530"/>
      <c r="AF88" s="530"/>
      <c r="AG88" s="530"/>
      <c r="AH88" s="530"/>
      <c r="AI88" s="530"/>
      <c r="AJ88" s="530"/>
      <c r="AK88" s="530"/>
      <c r="AL88" s="530"/>
      <c r="AM88" s="528"/>
      <c r="AN88" s="528"/>
      <c r="AO88" s="528"/>
      <c r="AP88" s="528"/>
      <c r="AQ88" s="529"/>
    </row>
    <row r="89" spans="2:43" ht="20.100000000000001" customHeight="1">
      <c r="B89" s="291"/>
      <c r="C89" s="315"/>
      <c r="D89" s="315"/>
      <c r="E89" s="292"/>
      <c r="F89" s="346"/>
      <c r="G89" s="345"/>
      <c r="H89" s="316" t="s">
        <v>3</v>
      </c>
      <c r="I89" s="317"/>
      <c r="J89" s="320" t="s">
        <v>59</v>
      </c>
      <c r="K89" s="321"/>
      <c r="L89" s="321"/>
      <c r="M89" s="321"/>
      <c r="N89" s="321"/>
      <c r="O89" s="321"/>
      <c r="P89" s="321"/>
      <c r="Q89" s="321"/>
      <c r="R89" s="322"/>
      <c r="S89" s="322"/>
      <c r="T89" s="322"/>
      <c r="U89" s="323"/>
      <c r="V89" s="512" t="s">
        <v>128</v>
      </c>
      <c r="W89" s="513"/>
      <c r="X89" s="514"/>
      <c r="Y89" s="512" t="s">
        <v>131</v>
      </c>
      <c r="Z89" s="513"/>
      <c r="AA89" s="514"/>
      <c r="AB89" s="522" t="s">
        <v>133</v>
      </c>
      <c r="AC89" s="523"/>
      <c r="AD89" s="523"/>
      <c r="AE89" s="523"/>
      <c r="AF89" s="523"/>
      <c r="AG89" s="523"/>
      <c r="AH89" s="523"/>
      <c r="AI89" s="523"/>
      <c r="AJ89" s="523"/>
      <c r="AK89" s="523"/>
      <c r="AL89" s="523"/>
      <c r="AM89" s="524"/>
      <c r="AN89" s="524"/>
      <c r="AO89" s="524"/>
      <c r="AP89" s="524"/>
      <c r="AQ89" s="525"/>
    </row>
    <row r="90" spans="2:43" ht="20.100000000000001" customHeight="1">
      <c r="B90" s="291"/>
      <c r="C90" s="315"/>
      <c r="D90" s="315"/>
      <c r="E90" s="292"/>
      <c r="F90" s="346"/>
      <c r="G90" s="345"/>
      <c r="H90" s="318"/>
      <c r="I90" s="319"/>
      <c r="J90" s="328" t="s">
        <v>58</v>
      </c>
      <c r="K90" s="329"/>
      <c r="L90" s="329"/>
      <c r="M90" s="329"/>
      <c r="N90" s="329"/>
      <c r="O90" s="329"/>
      <c r="P90" s="329"/>
      <c r="Q90" s="329"/>
      <c r="R90" s="330"/>
      <c r="S90" s="330"/>
      <c r="T90" s="330"/>
      <c r="U90" s="331"/>
      <c r="V90" s="517" t="s">
        <v>128</v>
      </c>
      <c r="W90" s="518"/>
      <c r="X90" s="519"/>
      <c r="Y90" s="517" t="s">
        <v>131</v>
      </c>
      <c r="Z90" s="518"/>
      <c r="AA90" s="519"/>
      <c r="AB90" s="526" t="s">
        <v>133</v>
      </c>
      <c r="AC90" s="527"/>
      <c r="AD90" s="527"/>
      <c r="AE90" s="527"/>
      <c r="AF90" s="527"/>
      <c r="AG90" s="527"/>
      <c r="AH90" s="527"/>
      <c r="AI90" s="527"/>
      <c r="AJ90" s="527"/>
      <c r="AK90" s="527"/>
      <c r="AL90" s="527"/>
      <c r="AM90" s="528"/>
      <c r="AN90" s="528"/>
      <c r="AO90" s="528"/>
      <c r="AP90" s="528"/>
      <c r="AQ90" s="529"/>
    </row>
    <row r="91" spans="2:43" ht="20.100000000000001" customHeight="1">
      <c r="B91" s="291"/>
      <c r="C91" s="315"/>
      <c r="D91" s="315"/>
      <c r="E91" s="292"/>
      <c r="F91" s="346"/>
      <c r="G91" s="345"/>
      <c r="H91" s="316" t="s">
        <v>2</v>
      </c>
      <c r="I91" s="317"/>
      <c r="J91" s="320" t="s">
        <v>60</v>
      </c>
      <c r="K91" s="321"/>
      <c r="L91" s="321"/>
      <c r="M91" s="321"/>
      <c r="N91" s="321"/>
      <c r="O91" s="321"/>
      <c r="P91" s="321"/>
      <c r="Q91" s="321"/>
      <c r="R91" s="322"/>
      <c r="S91" s="322"/>
      <c r="T91" s="322"/>
      <c r="U91" s="323"/>
      <c r="V91" s="512" t="s">
        <v>129</v>
      </c>
      <c r="W91" s="513"/>
      <c r="X91" s="514"/>
      <c r="Y91" s="512" t="s">
        <v>129</v>
      </c>
      <c r="Z91" s="513"/>
      <c r="AA91" s="514"/>
      <c r="AB91" s="522"/>
      <c r="AC91" s="523"/>
      <c r="AD91" s="523"/>
      <c r="AE91" s="523"/>
      <c r="AF91" s="523"/>
      <c r="AG91" s="523"/>
      <c r="AH91" s="523"/>
      <c r="AI91" s="523"/>
      <c r="AJ91" s="523"/>
      <c r="AK91" s="523"/>
      <c r="AL91" s="523"/>
      <c r="AM91" s="524"/>
      <c r="AN91" s="524"/>
      <c r="AO91" s="524"/>
      <c r="AP91" s="524"/>
      <c r="AQ91" s="525"/>
    </row>
    <row r="92" spans="2:43" ht="20.100000000000001" customHeight="1">
      <c r="B92" s="291"/>
      <c r="C92" s="315"/>
      <c r="D92" s="315"/>
      <c r="E92" s="292"/>
      <c r="F92" s="346"/>
      <c r="G92" s="345"/>
      <c r="H92" s="318"/>
      <c r="I92" s="319"/>
      <c r="J92" s="328" t="s">
        <v>58</v>
      </c>
      <c r="K92" s="329"/>
      <c r="L92" s="329"/>
      <c r="M92" s="329"/>
      <c r="N92" s="329"/>
      <c r="O92" s="329"/>
      <c r="P92" s="329"/>
      <c r="Q92" s="329"/>
      <c r="R92" s="330"/>
      <c r="S92" s="330"/>
      <c r="T92" s="330"/>
      <c r="U92" s="331"/>
      <c r="V92" s="517" t="s">
        <v>129</v>
      </c>
      <c r="W92" s="518"/>
      <c r="X92" s="519"/>
      <c r="Y92" s="517" t="s">
        <v>129</v>
      </c>
      <c r="Z92" s="518"/>
      <c r="AA92" s="519"/>
      <c r="AB92" s="526"/>
      <c r="AC92" s="527"/>
      <c r="AD92" s="527"/>
      <c r="AE92" s="527"/>
      <c r="AF92" s="527"/>
      <c r="AG92" s="527"/>
      <c r="AH92" s="527"/>
      <c r="AI92" s="527"/>
      <c r="AJ92" s="527"/>
      <c r="AK92" s="527"/>
      <c r="AL92" s="527"/>
      <c r="AM92" s="528"/>
      <c r="AN92" s="528"/>
      <c r="AO92" s="528"/>
      <c r="AP92" s="528"/>
      <c r="AQ92" s="529"/>
    </row>
    <row r="93" spans="2:43" ht="20.100000000000001" customHeight="1">
      <c r="B93" s="293"/>
      <c r="C93" s="342"/>
      <c r="D93" s="342"/>
      <c r="E93" s="294"/>
      <c r="F93" s="284" t="s">
        <v>34</v>
      </c>
      <c r="G93" s="285"/>
      <c r="H93" s="285"/>
      <c r="I93" s="285"/>
      <c r="J93" s="285"/>
      <c r="K93" s="285"/>
      <c r="L93" s="285"/>
      <c r="M93" s="285"/>
      <c r="N93" s="285"/>
      <c r="O93" s="285"/>
      <c r="P93" s="285"/>
      <c r="Q93" s="285"/>
      <c r="R93" s="286"/>
      <c r="S93" s="286"/>
      <c r="T93" s="286"/>
      <c r="U93" s="286"/>
      <c r="V93" s="504" t="s">
        <v>128</v>
      </c>
      <c r="W93" s="505"/>
      <c r="X93" s="506"/>
      <c r="Y93" s="504" t="s">
        <v>167</v>
      </c>
      <c r="Z93" s="505"/>
      <c r="AA93" s="506"/>
      <c r="AB93" s="507" t="s">
        <v>193</v>
      </c>
      <c r="AC93" s="508"/>
      <c r="AD93" s="508"/>
      <c r="AE93" s="508"/>
      <c r="AF93" s="508"/>
      <c r="AG93" s="508"/>
      <c r="AH93" s="508"/>
      <c r="AI93" s="508"/>
      <c r="AJ93" s="508"/>
      <c r="AK93" s="508"/>
      <c r="AL93" s="508"/>
      <c r="AM93" s="508"/>
      <c r="AN93" s="508"/>
      <c r="AO93" s="508"/>
      <c r="AP93" s="508"/>
      <c r="AQ93" s="509"/>
    </row>
    <row r="94" spans="2:43" ht="20.100000000000001" customHeight="1">
      <c r="B94" s="289" t="s">
        <v>35</v>
      </c>
      <c r="C94" s="314"/>
      <c r="D94" s="314"/>
      <c r="E94" s="290"/>
      <c r="F94" s="289" t="s">
        <v>36</v>
      </c>
      <c r="G94" s="290"/>
      <c r="H94" s="295" t="s">
        <v>37</v>
      </c>
      <c r="I94" s="296"/>
      <c r="J94" s="296"/>
      <c r="K94" s="296"/>
      <c r="L94" s="296"/>
      <c r="M94" s="296"/>
      <c r="N94" s="296"/>
      <c r="O94" s="296"/>
      <c r="P94" s="296"/>
      <c r="Q94" s="296"/>
      <c r="R94" s="296"/>
      <c r="S94" s="296"/>
      <c r="T94" s="296"/>
      <c r="U94" s="297"/>
      <c r="V94" s="512" t="s">
        <v>129</v>
      </c>
      <c r="W94" s="513"/>
      <c r="X94" s="514"/>
      <c r="Y94" s="512" t="s">
        <v>129</v>
      </c>
      <c r="Z94" s="513"/>
      <c r="AA94" s="514"/>
      <c r="AB94" s="515"/>
      <c r="AC94" s="516"/>
      <c r="AD94" s="516"/>
      <c r="AE94" s="516"/>
      <c r="AF94" s="516"/>
      <c r="AG94" s="516"/>
      <c r="AH94" s="516"/>
      <c r="AI94" s="516"/>
      <c r="AJ94" s="516"/>
      <c r="AK94" s="516"/>
      <c r="AL94" s="516"/>
      <c r="AM94" s="516"/>
      <c r="AN94" s="516"/>
      <c r="AO94" s="516"/>
      <c r="AP94" s="516"/>
      <c r="AQ94" s="516"/>
    </row>
    <row r="95" spans="2:43" ht="20.100000000000001" customHeight="1">
      <c r="B95" s="291"/>
      <c r="C95" s="315"/>
      <c r="D95" s="315"/>
      <c r="E95" s="292"/>
      <c r="F95" s="291"/>
      <c r="G95" s="292"/>
      <c r="H95" s="303" t="s">
        <v>38</v>
      </c>
      <c r="I95" s="304"/>
      <c r="J95" s="304"/>
      <c r="K95" s="304"/>
      <c r="L95" s="304"/>
      <c r="M95" s="304"/>
      <c r="N95" s="304"/>
      <c r="O95" s="304"/>
      <c r="P95" s="304"/>
      <c r="Q95" s="304"/>
      <c r="R95" s="304"/>
      <c r="S95" s="304"/>
      <c r="T95" s="304"/>
      <c r="U95" s="305"/>
      <c r="V95" s="517" t="s">
        <v>129</v>
      </c>
      <c r="W95" s="518"/>
      <c r="X95" s="519"/>
      <c r="Y95" s="517" t="s">
        <v>129</v>
      </c>
      <c r="Z95" s="518"/>
      <c r="AA95" s="519"/>
      <c r="AB95" s="520"/>
      <c r="AC95" s="521"/>
      <c r="AD95" s="521"/>
      <c r="AE95" s="521"/>
      <c r="AF95" s="521"/>
      <c r="AG95" s="521"/>
      <c r="AH95" s="521"/>
      <c r="AI95" s="521"/>
      <c r="AJ95" s="521"/>
      <c r="AK95" s="521"/>
      <c r="AL95" s="521"/>
      <c r="AM95" s="521"/>
      <c r="AN95" s="521"/>
      <c r="AO95" s="521"/>
      <c r="AP95" s="521"/>
      <c r="AQ95" s="521"/>
    </row>
    <row r="96" spans="2:43" ht="20.100000000000001" customHeight="1">
      <c r="B96" s="291"/>
      <c r="C96" s="315"/>
      <c r="D96" s="315"/>
      <c r="E96" s="292"/>
      <c r="F96" s="291"/>
      <c r="G96" s="292"/>
      <c r="H96" s="303" t="s">
        <v>39</v>
      </c>
      <c r="I96" s="304"/>
      <c r="J96" s="304"/>
      <c r="K96" s="304"/>
      <c r="L96" s="304"/>
      <c r="M96" s="304"/>
      <c r="N96" s="304"/>
      <c r="O96" s="304"/>
      <c r="P96" s="304"/>
      <c r="Q96" s="304"/>
      <c r="R96" s="304"/>
      <c r="S96" s="304"/>
      <c r="T96" s="304"/>
      <c r="U96" s="305"/>
      <c r="V96" s="517" t="s">
        <v>128</v>
      </c>
      <c r="W96" s="518"/>
      <c r="X96" s="519"/>
      <c r="Y96" s="517" t="s">
        <v>128</v>
      </c>
      <c r="Z96" s="518"/>
      <c r="AA96" s="519"/>
      <c r="AB96" s="520"/>
      <c r="AC96" s="521"/>
      <c r="AD96" s="521"/>
      <c r="AE96" s="521"/>
      <c r="AF96" s="521"/>
      <c r="AG96" s="521"/>
      <c r="AH96" s="521"/>
      <c r="AI96" s="521"/>
      <c r="AJ96" s="521"/>
      <c r="AK96" s="521"/>
      <c r="AL96" s="521"/>
      <c r="AM96" s="521"/>
      <c r="AN96" s="521"/>
      <c r="AO96" s="521"/>
      <c r="AP96" s="521"/>
      <c r="AQ96" s="521"/>
    </row>
    <row r="97" spans="2:43" ht="20.100000000000001" customHeight="1">
      <c r="B97" s="291"/>
      <c r="C97" s="315"/>
      <c r="D97" s="315"/>
      <c r="E97" s="292"/>
      <c r="F97" s="291"/>
      <c r="G97" s="292"/>
      <c r="H97" s="303" t="s">
        <v>79</v>
      </c>
      <c r="I97" s="304"/>
      <c r="J97" s="304"/>
      <c r="K97" s="304"/>
      <c r="L97" s="304"/>
      <c r="M97" s="304"/>
      <c r="N97" s="304"/>
      <c r="O97" s="304"/>
      <c r="P97" s="304"/>
      <c r="Q97" s="304"/>
      <c r="R97" s="304"/>
      <c r="S97" s="304"/>
      <c r="T97" s="304"/>
      <c r="U97" s="305"/>
      <c r="V97" s="517" t="s">
        <v>129</v>
      </c>
      <c r="W97" s="518"/>
      <c r="X97" s="519"/>
      <c r="Y97" s="517" t="s">
        <v>129</v>
      </c>
      <c r="Z97" s="518"/>
      <c r="AA97" s="519"/>
      <c r="AB97" s="520"/>
      <c r="AC97" s="521"/>
      <c r="AD97" s="521"/>
      <c r="AE97" s="521"/>
      <c r="AF97" s="521"/>
      <c r="AG97" s="521"/>
      <c r="AH97" s="521"/>
      <c r="AI97" s="521"/>
      <c r="AJ97" s="521"/>
      <c r="AK97" s="521"/>
      <c r="AL97" s="521"/>
      <c r="AM97" s="521"/>
      <c r="AN97" s="521"/>
      <c r="AO97" s="521"/>
      <c r="AP97" s="521"/>
      <c r="AQ97" s="521"/>
    </row>
    <row r="98" spans="2:43" ht="20.100000000000001" customHeight="1">
      <c r="B98" s="291"/>
      <c r="C98" s="315"/>
      <c r="D98" s="315"/>
      <c r="E98" s="292"/>
      <c r="F98" s="293"/>
      <c r="G98" s="294"/>
      <c r="H98" s="311" t="s">
        <v>40</v>
      </c>
      <c r="I98" s="312"/>
      <c r="J98" s="312"/>
      <c r="K98" s="312"/>
      <c r="L98" s="312"/>
      <c r="M98" s="312"/>
      <c r="N98" s="312"/>
      <c r="O98" s="312"/>
      <c r="P98" s="312"/>
      <c r="Q98" s="312"/>
      <c r="R98" s="312"/>
      <c r="S98" s="312"/>
      <c r="T98" s="312"/>
      <c r="U98" s="313"/>
      <c r="V98" s="499" t="s">
        <v>129</v>
      </c>
      <c r="W98" s="500"/>
      <c r="X98" s="501"/>
      <c r="Y98" s="499" t="s">
        <v>129</v>
      </c>
      <c r="Z98" s="500"/>
      <c r="AA98" s="501"/>
      <c r="AB98" s="502"/>
      <c r="AC98" s="503"/>
      <c r="AD98" s="503"/>
      <c r="AE98" s="503"/>
      <c r="AF98" s="503"/>
      <c r="AG98" s="503"/>
      <c r="AH98" s="503"/>
      <c r="AI98" s="503"/>
      <c r="AJ98" s="503"/>
      <c r="AK98" s="503"/>
      <c r="AL98" s="503"/>
      <c r="AM98" s="503"/>
      <c r="AN98" s="503"/>
      <c r="AO98" s="503"/>
      <c r="AP98" s="503"/>
      <c r="AQ98" s="503"/>
    </row>
    <row r="99" spans="2:43" ht="20.100000000000001" customHeight="1">
      <c r="B99" s="291"/>
      <c r="C99" s="315"/>
      <c r="D99" s="315"/>
      <c r="E99" s="292"/>
      <c r="F99" s="284" t="s">
        <v>41</v>
      </c>
      <c r="G99" s="285"/>
      <c r="H99" s="285"/>
      <c r="I99" s="285"/>
      <c r="J99" s="285"/>
      <c r="K99" s="285"/>
      <c r="L99" s="285"/>
      <c r="M99" s="285"/>
      <c r="N99" s="285"/>
      <c r="O99" s="285"/>
      <c r="P99" s="285"/>
      <c r="Q99" s="285"/>
      <c r="R99" s="286"/>
      <c r="S99" s="286"/>
      <c r="T99" s="286"/>
      <c r="U99" s="286"/>
      <c r="V99" s="504" t="s">
        <v>128</v>
      </c>
      <c r="W99" s="505"/>
      <c r="X99" s="506"/>
      <c r="Y99" s="504" t="s">
        <v>128</v>
      </c>
      <c r="Z99" s="505"/>
      <c r="AA99" s="506"/>
      <c r="AB99" s="510" t="s">
        <v>168</v>
      </c>
      <c r="AC99" s="511"/>
      <c r="AD99" s="511"/>
      <c r="AE99" s="511"/>
      <c r="AF99" s="511"/>
      <c r="AG99" s="511"/>
      <c r="AH99" s="511"/>
      <c r="AI99" s="511"/>
      <c r="AJ99" s="511"/>
      <c r="AK99" s="511"/>
      <c r="AL99" s="511"/>
      <c r="AM99" s="511"/>
      <c r="AN99" s="511"/>
      <c r="AO99" s="511"/>
      <c r="AP99" s="511"/>
      <c r="AQ99" s="511"/>
    </row>
    <row r="100" spans="2:43" ht="20.100000000000001" customHeight="1">
      <c r="B100" s="291"/>
      <c r="C100" s="315"/>
      <c r="D100" s="315"/>
      <c r="E100" s="292"/>
      <c r="F100" s="289" t="s">
        <v>9</v>
      </c>
      <c r="G100" s="290"/>
      <c r="H100" s="295" t="s">
        <v>37</v>
      </c>
      <c r="I100" s="296"/>
      <c r="J100" s="296"/>
      <c r="K100" s="296"/>
      <c r="L100" s="296"/>
      <c r="M100" s="296"/>
      <c r="N100" s="296"/>
      <c r="O100" s="296"/>
      <c r="P100" s="296"/>
      <c r="Q100" s="296"/>
      <c r="R100" s="296"/>
      <c r="S100" s="296"/>
      <c r="T100" s="296"/>
      <c r="U100" s="297"/>
      <c r="V100" s="512" t="s">
        <v>129</v>
      </c>
      <c r="W100" s="513"/>
      <c r="X100" s="514"/>
      <c r="Y100" s="512" t="s">
        <v>129</v>
      </c>
      <c r="Z100" s="513"/>
      <c r="AA100" s="514"/>
      <c r="AB100" s="515"/>
      <c r="AC100" s="516"/>
      <c r="AD100" s="516"/>
      <c r="AE100" s="516"/>
      <c r="AF100" s="516"/>
      <c r="AG100" s="516"/>
      <c r="AH100" s="516"/>
      <c r="AI100" s="516"/>
      <c r="AJ100" s="516"/>
      <c r="AK100" s="516"/>
      <c r="AL100" s="516"/>
      <c r="AM100" s="516"/>
      <c r="AN100" s="516"/>
      <c r="AO100" s="516"/>
      <c r="AP100" s="516"/>
      <c r="AQ100" s="516"/>
    </row>
    <row r="101" spans="2:43" ht="20.100000000000001" customHeight="1">
      <c r="B101" s="291"/>
      <c r="C101" s="315"/>
      <c r="D101" s="315"/>
      <c r="E101" s="292"/>
      <c r="F101" s="291"/>
      <c r="G101" s="292"/>
      <c r="H101" s="303" t="s">
        <v>38</v>
      </c>
      <c r="I101" s="304"/>
      <c r="J101" s="304"/>
      <c r="K101" s="304"/>
      <c r="L101" s="304"/>
      <c r="M101" s="304"/>
      <c r="N101" s="304"/>
      <c r="O101" s="304"/>
      <c r="P101" s="304"/>
      <c r="Q101" s="304"/>
      <c r="R101" s="304"/>
      <c r="S101" s="304"/>
      <c r="T101" s="304"/>
      <c r="U101" s="305"/>
      <c r="V101" s="517" t="s">
        <v>129</v>
      </c>
      <c r="W101" s="518"/>
      <c r="X101" s="519"/>
      <c r="Y101" s="517" t="s">
        <v>129</v>
      </c>
      <c r="Z101" s="518"/>
      <c r="AA101" s="519"/>
      <c r="AB101" s="520"/>
      <c r="AC101" s="521"/>
      <c r="AD101" s="521"/>
      <c r="AE101" s="521"/>
      <c r="AF101" s="521"/>
      <c r="AG101" s="521"/>
      <c r="AH101" s="521"/>
      <c r="AI101" s="521"/>
      <c r="AJ101" s="521"/>
      <c r="AK101" s="521"/>
      <c r="AL101" s="521"/>
      <c r="AM101" s="521"/>
      <c r="AN101" s="521"/>
      <c r="AO101" s="521"/>
      <c r="AP101" s="521"/>
      <c r="AQ101" s="521"/>
    </row>
    <row r="102" spans="2:43" ht="20.100000000000001" customHeight="1">
      <c r="B102" s="291"/>
      <c r="C102" s="315"/>
      <c r="D102" s="315"/>
      <c r="E102" s="292"/>
      <c r="F102" s="291"/>
      <c r="G102" s="292"/>
      <c r="H102" s="303" t="s">
        <v>39</v>
      </c>
      <c r="I102" s="304"/>
      <c r="J102" s="304"/>
      <c r="K102" s="304"/>
      <c r="L102" s="304"/>
      <c r="M102" s="304"/>
      <c r="N102" s="304"/>
      <c r="O102" s="304"/>
      <c r="P102" s="304"/>
      <c r="Q102" s="304"/>
      <c r="R102" s="304"/>
      <c r="S102" s="304"/>
      <c r="T102" s="304"/>
      <c r="U102" s="305"/>
      <c r="V102" s="517" t="s">
        <v>128</v>
      </c>
      <c r="W102" s="518"/>
      <c r="X102" s="519"/>
      <c r="Y102" s="517" t="s">
        <v>128</v>
      </c>
      <c r="Z102" s="518"/>
      <c r="AA102" s="519"/>
      <c r="AB102" s="520" t="s">
        <v>168</v>
      </c>
      <c r="AC102" s="521"/>
      <c r="AD102" s="521"/>
      <c r="AE102" s="521"/>
      <c r="AF102" s="521"/>
      <c r="AG102" s="521"/>
      <c r="AH102" s="521"/>
      <c r="AI102" s="521"/>
      <c r="AJ102" s="521"/>
      <c r="AK102" s="521"/>
      <c r="AL102" s="521"/>
      <c r="AM102" s="521"/>
      <c r="AN102" s="521"/>
      <c r="AO102" s="521"/>
      <c r="AP102" s="521"/>
      <c r="AQ102" s="521"/>
    </row>
    <row r="103" spans="2:43" ht="20.100000000000001" customHeight="1">
      <c r="B103" s="291"/>
      <c r="C103" s="315"/>
      <c r="D103" s="315"/>
      <c r="E103" s="292"/>
      <c r="F103" s="291"/>
      <c r="G103" s="292"/>
      <c r="H103" s="303" t="s">
        <v>80</v>
      </c>
      <c r="I103" s="304"/>
      <c r="J103" s="304"/>
      <c r="K103" s="304"/>
      <c r="L103" s="304"/>
      <c r="M103" s="304"/>
      <c r="N103" s="304"/>
      <c r="O103" s="304"/>
      <c r="P103" s="304"/>
      <c r="Q103" s="304"/>
      <c r="R103" s="304"/>
      <c r="S103" s="304"/>
      <c r="T103" s="304"/>
      <c r="U103" s="305"/>
      <c r="V103" s="517" t="s">
        <v>129</v>
      </c>
      <c r="W103" s="518"/>
      <c r="X103" s="519"/>
      <c r="Y103" s="517" t="s">
        <v>129</v>
      </c>
      <c r="Z103" s="518"/>
      <c r="AA103" s="519"/>
      <c r="AB103" s="520"/>
      <c r="AC103" s="521"/>
      <c r="AD103" s="521"/>
      <c r="AE103" s="521"/>
      <c r="AF103" s="521"/>
      <c r="AG103" s="521"/>
      <c r="AH103" s="521"/>
      <c r="AI103" s="521"/>
      <c r="AJ103" s="521"/>
      <c r="AK103" s="521"/>
      <c r="AL103" s="521"/>
      <c r="AM103" s="521"/>
      <c r="AN103" s="521"/>
      <c r="AO103" s="521"/>
      <c r="AP103" s="521"/>
      <c r="AQ103" s="521"/>
    </row>
    <row r="104" spans="2:43" ht="20.100000000000001" customHeight="1">
      <c r="B104" s="291"/>
      <c r="C104" s="315"/>
      <c r="D104" s="315"/>
      <c r="E104" s="292"/>
      <c r="F104" s="293"/>
      <c r="G104" s="294"/>
      <c r="H104" s="311" t="s">
        <v>40</v>
      </c>
      <c r="I104" s="312"/>
      <c r="J104" s="312"/>
      <c r="K104" s="312"/>
      <c r="L104" s="312"/>
      <c r="M104" s="312"/>
      <c r="N104" s="312"/>
      <c r="O104" s="312"/>
      <c r="P104" s="312"/>
      <c r="Q104" s="312"/>
      <c r="R104" s="312"/>
      <c r="S104" s="312"/>
      <c r="T104" s="312"/>
      <c r="U104" s="313"/>
      <c r="V104" s="499" t="s">
        <v>129</v>
      </c>
      <c r="W104" s="500"/>
      <c r="X104" s="501"/>
      <c r="Y104" s="499" t="s">
        <v>129</v>
      </c>
      <c r="Z104" s="500"/>
      <c r="AA104" s="501"/>
      <c r="AB104" s="502"/>
      <c r="AC104" s="503"/>
      <c r="AD104" s="503"/>
      <c r="AE104" s="503"/>
      <c r="AF104" s="503"/>
      <c r="AG104" s="503"/>
      <c r="AH104" s="503"/>
      <c r="AI104" s="503"/>
      <c r="AJ104" s="503"/>
      <c r="AK104" s="503"/>
      <c r="AL104" s="503"/>
      <c r="AM104" s="503"/>
      <c r="AN104" s="503"/>
      <c r="AO104" s="503"/>
      <c r="AP104" s="503"/>
      <c r="AQ104" s="503"/>
    </row>
    <row r="105" spans="2:43" ht="20.100000000000001" customHeight="1">
      <c r="B105" s="269" t="s">
        <v>108</v>
      </c>
      <c r="C105" s="270"/>
      <c r="D105" s="270"/>
      <c r="E105" s="270"/>
      <c r="F105" s="270"/>
      <c r="G105" s="270"/>
      <c r="H105" s="270"/>
      <c r="I105" s="270"/>
      <c r="J105" s="270"/>
      <c r="K105" s="270"/>
      <c r="L105" s="270"/>
      <c r="M105" s="270"/>
      <c r="N105" s="270"/>
      <c r="O105" s="270"/>
      <c r="P105" s="270"/>
      <c r="Q105" s="270"/>
      <c r="R105" s="270"/>
      <c r="S105" s="270"/>
      <c r="T105" s="270"/>
      <c r="U105" s="271"/>
      <c r="V105" s="504" t="s">
        <v>128</v>
      </c>
      <c r="W105" s="505"/>
      <c r="X105" s="506"/>
      <c r="Y105" s="504" t="s">
        <v>128</v>
      </c>
      <c r="Z105" s="505"/>
      <c r="AA105" s="506"/>
      <c r="AB105" s="507" t="s">
        <v>169</v>
      </c>
      <c r="AC105" s="508"/>
      <c r="AD105" s="508"/>
      <c r="AE105" s="508"/>
      <c r="AF105" s="508"/>
      <c r="AG105" s="508"/>
      <c r="AH105" s="508"/>
      <c r="AI105" s="508"/>
      <c r="AJ105" s="508"/>
      <c r="AK105" s="508"/>
      <c r="AL105" s="508"/>
      <c r="AM105" s="508"/>
      <c r="AN105" s="508"/>
      <c r="AO105" s="508"/>
      <c r="AP105" s="508"/>
      <c r="AQ105" s="509"/>
    </row>
    <row r="106" spans="2:43" ht="18.75" customHeight="1">
      <c r="B106" s="281" t="s">
        <v>75</v>
      </c>
      <c r="C106" s="282"/>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3"/>
      <c r="AJ106" s="283"/>
      <c r="AK106" s="283"/>
      <c r="AL106" s="283"/>
      <c r="AM106" s="283"/>
      <c r="AN106" s="283"/>
      <c r="AO106" s="283"/>
      <c r="AP106" s="283"/>
      <c r="AQ106" s="283"/>
    </row>
    <row r="107" spans="2:43" ht="30" customHeight="1">
      <c r="B107" s="260" t="s">
        <v>183</v>
      </c>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2"/>
      <c r="AJ107" s="262"/>
      <c r="AK107" s="262"/>
      <c r="AL107" s="262"/>
      <c r="AM107" s="262"/>
      <c r="AN107" s="262"/>
      <c r="AO107" s="262"/>
      <c r="AP107" s="262"/>
      <c r="AQ107" s="262"/>
    </row>
    <row r="108" spans="2:43" ht="42" customHeight="1">
      <c r="B108" s="260" t="s">
        <v>184</v>
      </c>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2"/>
      <c r="AJ108" s="262"/>
      <c r="AK108" s="262"/>
      <c r="AL108" s="262"/>
      <c r="AM108" s="262"/>
      <c r="AN108" s="262"/>
      <c r="AO108" s="262"/>
      <c r="AP108" s="262"/>
      <c r="AQ108" s="262"/>
    </row>
    <row r="109" spans="2:43" ht="18" customHeight="1">
      <c r="B109" s="260" t="s">
        <v>76</v>
      </c>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2"/>
      <c r="AJ109" s="262"/>
      <c r="AK109" s="262"/>
      <c r="AL109" s="262"/>
      <c r="AM109" s="262"/>
      <c r="AN109" s="262"/>
      <c r="AO109" s="262"/>
      <c r="AP109" s="262"/>
      <c r="AQ109" s="262"/>
    </row>
    <row r="110" spans="2:43">
      <c r="B110" s="260"/>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2"/>
      <c r="AJ110" s="262"/>
      <c r="AK110" s="262"/>
      <c r="AL110" s="262"/>
      <c r="AM110" s="262"/>
      <c r="AN110" s="262"/>
      <c r="AO110" s="262"/>
      <c r="AP110" s="262"/>
      <c r="AQ110" s="262"/>
    </row>
    <row r="112" spans="2:43" s="4" customFormat="1" ht="20.100000000000001" customHeight="1">
      <c r="B112" s="19" t="s">
        <v>146</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row>
    <row r="113" spans="1:45" s="4" customFormat="1" ht="3.75" customHeight="1">
      <c r="B113" s="19"/>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spans="1:45" ht="18.75" customHeight="1">
      <c r="A114" s="48"/>
      <c r="B114" s="195" t="s">
        <v>90</v>
      </c>
      <c r="C114" s="196"/>
      <c r="D114" s="196"/>
      <c r="E114" s="196"/>
      <c r="F114" s="196"/>
      <c r="G114" s="196"/>
      <c r="H114" s="196"/>
      <c r="I114" s="196"/>
      <c r="J114" s="196"/>
      <c r="K114" s="196"/>
      <c r="L114" s="196"/>
      <c r="M114" s="196"/>
      <c r="N114" s="196"/>
      <c r="O114" s="196"/>
      <c r="P114" s="196"/>
      <c r="Q114" s="196"/>
      <c r="R114" s="196"/>
      <c r="S114" s="196"/>
      <c r="T114" s="196"/>
      <c r="U114" s="196"/>
      <c r="V114" s="197"/>
      <c r="W114" s="195" t="str">
        <f>B1&amp;D1&amp;"年度の実績"</f>
        <v>平成29年度の実績</v>
      </c>
      <c r="X114" s="196"/>
      <c r="Y114" s="196"/>
      <c r="Z114" s="196"/>
      <c r="AA114" s="196"/>
      <c r="AB114" s="196"/>
      <c r="AC114" s="196"/>
      <c r="AD114" s="196"/>
      <c r="AE114" s="196"/>
      <c r="AF114" s="196"/>
      <c r="AG114" s="196"/>
      <c r="AH114" s="197"/>
      <c r="AI114" s="195" t="s">
        <v>87</v>
      </c>
      <c r="AJ114" s="196"/>
      <c r="AK114" s="196"/>
      <c r="AL114" s="196"/>
      <c r="AM114" s="196"/>
      <c r="AN114" s="196"/>
      <c r="AO114" s="196"/>
      <c r="AP114" s="196"/>
      <c r="AQ114" s="196"/>
      <c r="AR114" s="197"/>
      <c r="AS114" s="40"/>
    </row>
    <row r="115" spans="1:45" ht="18" customHeight="1">
      <c r="A115" s="48"/>
      <c r="B115" s="157" t="s">
        <v>81</v>
      </c>
      <c r="C115" s="158"/>
      <c r="D115" s="201"/>
      <c r="E115" s="203" t="s">
        <v>82</v>
      </c>
      <c r="F115" s="158"/>
      <c r="G115" s="158"/>
      <c r="H115" s="158"/>
      <c r="I115" s="158"/>
      <c r="J115" s="158"/>
      <c r="K115" s="158"/>
      <c r="L115" s="158"/>
      <c r="M115" s="158"/>
      <c r="N115" s="158"/>
      <c r="O115" s="158"/>
      <c r="P115" s="201"/>
      <c r="Q115" s="205" t="s">
        <v>85</v>
      </c>
      <c r="R115" s="199"/>
      <c r="S115" s="199"/>
      <c r="T115" s="199"/>
      <c r="U115" s="199"/>
      <c r="V115" s="200"/>
      <c r="W115" s="157" t="s">
        <v>43</v>
      </c>
      <c r="X115" s="158"/>
      <c r="Y115" s="158"/>
      <c r="Z115" s="158"/>
      <c r="AA115" s="158"/>
      <c r="AB115" s="201"/>
      <c r="AC115" s="158" t="s">
        <v>83</v>
      </c>
      <c r="AD115" s="158"/>
      <c r="AE115" s="158"/>
      <c r="AF115" s="158"/>
      <c r="AG115" s="158"/>
      <c r="AH115" s="159"/>
      <c r="AI115" s="206" t="s">
        <v>84</v>
      </c>
      <c r="AJ115" s="205"/>
      <c r="AK115" s="205"/>
      <c r="AL115" s="205"/>
      <c r="AM115" s="205"/>
      <c r="AN115" s="207"/>
      <c r="AO115" s="211" t="s">
        <v>86</v>
      </c>
      <c r="AP115" s="212"/>
      <c r="AQ115" s="212"/>
      <c r="AR115" s="213"/>
      <c r="AS115" s="40"/>
    </row>
    <row r="116" spans="1:45" ht="18" customHeight="1">
      <c r="A116" s="48"/>
      <c r="B116" s="160"/>
      <c r="C116" s="161"/>
      <c r="D116" s="202"/>
      <c r="E116" s="204"/>
      <c r="F116" s="161"/>
      <c r="G116" s="161"/>
      <c r="H116" s="161"/>
      <c r="I116" s="161"/>
      <c r="J116" s="161"/>
      <c r="K116" s="161"/>
      <c r="L116" s="161"/>
      <c r="M116" s="161"/>
      <c r="N116" s="161"/>
      <c r="O116" s="161"/>
      <c r="P116" s="202"/>
      <c r="Q116" s="161"/>
      <c r="R116" s="161"/>
      <c r="S116" s="161"/>
      <c r="T116" s="161"/>
      <c r="U116" s="161"/>
      <c r="V116" s="162"/>
      <c r="W116" s="160"/>
      <c r="X116" s="161"/>
      <c r="Y116" s="161"/>
      <c r="Z116" s="161"/>
      <c r="AA116" s="161"/>
      <c r="AB116" s="202"/>
      <c r="AC116" s="161"/>
      <c r="AD116" s="161"/>
      <c r="AE116" s="161"/>
      <c r="AF116" s="161"/>
      <c r="AG116" s="161"/>
      <c r="AH116" s="162"/>
      <c r="AI116" s="208"/>
      <c r="AJ116" s="209"/>
      <c r="AK116" s="209"/>
      <c r="AL116" s="209"/>
      <c r="AM116" s="209"/>
      <c r="AN116" s="210"/>
      <c r="AO116" s="211"/>
      <c r="AP116" s="212"/>
      <c r="AQ116" s="212"/>
      <c r="AR116" s="213"/>
      <c r="AS116" s="40"/>
    </row>
    <row r="117" spans="1:45" ht="20.100000000000001" customHeight="1">
      <c r="A117" s="48"/>
      <c r="B117" s="479" t="s">
        <v>137</v>
      </c>
      <c r="C117" s="480"/>
      <c r="D117" s="481"/>
      <c r="E117" s="482" t="s">
        <v>135</v>
      </c>
      <c r="F117" s="483"/>
      <c r="G117" s="483"/>
      <c r="H117" s="483"/>
      <c r="I117" s="483"/>
      <c r="J117" s="483"/>
      <c r="K117" s="483"/>
      <c r="L117" s="483"/>
      <c r="M117" s="483"/>
      <c r="N117" s="483"/>
      <c r="O117" s="483"/>
      <c r="P117" s="484"/>
      <c r="Q117" s="485">
        <v>300</v>
      </c>
      <c r="R117" s="485"/>
      <c r="S117" s="485"/>
      <c r="T117" s="485"/>
      <c r="U117" s="486" t="s">
        <v>136</v>
      </c>
      <c r="V117" s="487"/>
      <c r="W117" s="488">
        <v>50</v>
      </c>
      <c r="X117" s="485"/>
      <c r="Y117" s="485"/>
      <c r="Z117" s="485"/>
      <c r="AA117" s="486" t="s">
        <v>136</v>
      </c>
      <c r="AB117" s="489"/>
      <c r="AC117" s="485">
        <v>100</v>
      </c>
      <c r="AD117" s="485"/>
      <c r="AE117" s="485"/>
      <c r="AF117" s="485"/>
      <c r="AG117" s="486" t="s">
        <v>136</v>
      </c>
      <c r="AH117" s="487"/>
      <c r="AI117" s="488">
        <v>100</v>
      </c>
      <c r="AJ117" s="485"/>
      <c r="AK117" s="485"/>
      <c r="AL117" s="485"/>
      <c r="AM117" s="486" t="s">
        <v>136</v>
      </c>
      <c r="AN117" s="489"/>
      <c r="AO117" s="490">
        <f>AI117/Q117</f>
        <v>0.33333333333333331</v>
      </c>
      <c r="AP117" s="491"/>
      <c r="AQ117" s="491"/>
      <c r="AR117" s="492"/>
      <c r="AS117" s="40"/>
    </row>
    <row r="118" spans="1:45" ht="20.100000000000001" customHeight="1">
      <c r="A118" s="48"/>
      <c r="B118" s="493" t="s">
        <v>138</v>
      </c>
      <c r="C118" s="494"/>
      <c r="D118" s="495"/>
      <c r="E118" s="496" t="s">
        <v>139</v>
      </c>
      <c r="F118" s="497"/>
      <c r="G118" s="497"/>
      <c r="H118" s="497"/>
      <c r="I118" s="497"/>
      <c r="J118" s="497"/>
      <c r="K118" s="497"/>
      <c r="L118" s="497"/>
      <c r="M118" s="497"/>
      <c r="N118" s="497"/>
      <c r="O118" s="497"/>
      <c r="P118" s="498"/>
      <c r="Q118" s="458">
        <v>150</v>
      </c>
      <c r="R118" s="458"/>
      <c r="S118" s="458"/>
      <c r="T118" s="458"/>
      <c r="U118" s="459" t="s">
        <v>136</v>
      </c>
      <c r="V118" s="478"/>
      <c r="W118" s="457"/>
      <c r="X118" s="458"/>
      <c r="Y118" s="458"/>
      <c r="Z118" s="458"/>
      <c r="AA118" s="459" t="s">
        <v>136</v>
      </c>
      <c r="AB118" s="460"/>
      <c r="AC118" s="458">
        <v>0</v>
      </c>
      <c r="AD118" s="458"/>
      <c r="AE118" s="458"/>
      <c r="AF118" s="458"/>
      <c r="AG118" s="459" t="s">
        <v>136</v>
      </c>
      <c r="AH118" s="478"/>
      <c r="AI118" s="457">
        <v>0</v>
      </c>
      <c r="AJ118" s="458"/>
      <c r="AK118" s="458"/>
      <c r="AL118" s="458"/>
      <c r="AM118" s="459" t="s">
        <v>136</v>
      </c>
      <c r="AN118" s="460"/>
      <c r="AO118" s="461">
        <f>AI118/Q118</f>
        <v>0</v>
      </c>
      <c r="AP118" s="462"/>
      <c r="AQ118" s="462"/>
      <c r="AR118" s="463"/>
      <c r="AS118" s="40"/>
    </row>
    <row r="119" spans="1:45" ht="20.100000000000001" customHeight="1">
      <c r="A119" s="48"/>
      <c r="B119" s="464" t="s">
        <v>138</v>
      </c>
      <c r="C119" s="465"/>
      <c r="D119" s="466"/>
      <c r="E119" s="467" t="s">
        <v>140</v>
      </c>
      <c r="F119" s="468"/>
      <c r="G119" s="468"/>
      <c r="H119" s="468"/>
      <c r="I119" s="468"/>
      <c r="J119" s="468"/>
      <c r="K119" s="468"/>
      <c r="L119" s="468"/>
      <c r="M119" s="468"/>
      <c r="N119" s="468"/>
      <c r="O119" s="468"/>
      <c r="P119" s="469"/>
      <c r="Q119" s="473">
        <v>150</v>
      </c>
      <c r="R119" s="473"/>
      <c r="S119" s="473"/>
      <c r="T119" s="473"/>
      <c r="U119" s="470" t="s">
        <v>136</v>
      </c>
      <c r="V119" s="471"/>
      <c r="W119" s="472"/>
      <c r="X119" s="473"/>
      <c r="Y119" s="473"/>
      <c r="Z119" s="473"/>
      <c r="AA119" s="470" t="s">
        <v>136</v>
      </c>
      <c r="AB119" s="474"/>
      <c r="AC119" s="473">
        <v>0</v>
      </c>
      <c r="AD119" s="473"/>
      <c r="AE119" s="473"/>
      <c r="AF119" s="473"/>
      <c r="AG119" s="470" t="s">
        <v>136</v>
      </c>
      <c r="AH119" s="471"/>
      <c r="AI119" s="472">
        <v>0</v>
      </c>
      <c r="AJ119" s="473"/>
      <c r="AK119" s="473"/>
      <c r="AL119" s="473"/>
      <c r="AM119" s="470" t="s">
        <v>136</v>
      </c>
      <c r="AN119" s="474"/>
      <c r="AO119" s="475">
        <f>AI119/Q119</f>
        <v>0</v>
      </c>
      <c r="AP119" s="476"/>
      <c r="AQ119" s="476"/>
      <c r="AR119" s="477"/>
      <c r="AS119" s="40"/>
    </row>
    <row r="120" spans="1:45" ht="19.5" customHeight="1">
      <c r="A120" s="42"/>
      <c r="B120" s="1" t="s">
        <v>185</v>
      </c>
      <c r="C120" s="86"/>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9"/>
      <c r="AP120" s="49"/>
      <c r="AQ120" s="49"/>
      <c r="AR120" s="49"/>
      <c r="AS120" s="40"/>
    </row>
    <row r="121" spans="1:45" ht="15" customHeight="1">
      <c r="B121" s="1" t="s">
        <v>92</v>
      </c>
      <c r="C121" s="1"/>
      <c r="D121" s="44"/>
      <c r="E121" s="44"/>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row>
    <row r="122" spans="1:45">
      <c r="B122" s="1" t="s">
        <v>186</v>
      </c>
    </row>
    <row r="123" spans="1:45" ht="16.5" customHeight="1">
      <c r="B123" s="1" t="s">
        <v>112</v>
      </c>
    </row>
    <row r="124" spans="1:45">
      <c r="B124" s="1" t="s">
        <v>147</v>
      </c>
      <c r="C124" s="1"/>
    </row>
    <row r="126" spans="1:45" s="4" customFormat="1" ht="20.100000000000001" hidden="1" customHeight="1">
      <c r="B126" s="19" t="s">
        <v>148</v>
      </c>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45" s="4" customFormat="1" ht="3.75" hidden="1" customHeight="1">
      <c r="B127" s="19"/>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45" ht="20.100000000000001" hidden="1" customHeight="1">
      <c r="B128" s="157" t="s">
        <v>16</v>
      </c>
      <c r="C128" s="158"/>
      <c r="D128" s="158"/>
      <c r="E128" s="158"/>
      <c r="F128" s="158"/>
      <c r="G128" s="158"/>
      <c r="H128" s="158"/>
      <c r="I128" s="158"/>
      <c r="J128" s="158"/>
      <c r="K128" s="158"/>
      <c r="L128" s="159"/>
      <c r="M128" s="50"/>
      <c r="N128" s="51"/>
      <c r="O128" s="158" t="s">
        <v>71</v>
      </c>
      <c r="P128" s="158"/>
      <c r="Q128" s="158"/>
      <c r="R128" s="158"/>
      <c r="S128" s="158"/>
      <c r="T128" s="158"/>
      <c r="U128" s="158"/>
      <c r="V128" s="158"/>
      <c r="W128" s="158"/>
      <c r="X128" s="158"/>
      <c r="Y128" s="158"/>
      <c r="Z128" s="158"/>
      <c r="AA128" s="159"/>
    </row>
    <row r="129" spans="2:34" ht="20.100000000000001" hidden="1" customHeight="1">
      <c r="B129" s="160"/>
      <c r="C129" s="161"/>
      <c r="D129" s="161"/>
      <c r="E129" s="161"/>
      <c r="F129" s="161"/>
      <c r="G129" s="161"/>
      <c r="H129" s="161"/>
      <c r="I129" s="161"/>
      <c r="J129" s="161"/>
      <c r="K129" s="161"/>
      <c r="L129" s="162"/>
      <c r="M129" s="219" t="s">
        <v>70</v>
      </c>
      <c r="N129" s="220"/>
      <c r="O129" s="161"/>
      <c r="P129" s="161"/>
      <c r="Q129" s="161"/>
      <c r="R129" s="161"/>
      <c r="S129" s="161"/>
      <c r="T129" s="161"/>
      <c r="U129" s="161"/>
      <c r="V129" s="161"/>
      <c r="W129" s="161"/>
      <c r="X129" s="161"/>
      <c r="Y129" s="161"/>
      <c r="Z129" s="161"/>
      <c r="AA129" s="162"/>
    </row>
    <row r="130" spans="2:34" ht="20.100000000000001" hidden="1" customHeight="1">
      <c r="B130" s="218" t="s">
        <v>44</v>
      </c>
      <c r="C130" s="195"/>
      <c r="D130" s="158"/>
      <c r="E130" s="158"/>
      <c r="F130" s="158" t="s">
        <v>45</v>
      </c>
      <c r="G130" s="158"/>
      <c r="H130" s="158"/>
      <c r="I130" s="158" t="s">
        <v>46</v>
      </c>
      <c r="J130" s="158"/>
      <c r="K130" s="158"/>
      <c r="L130" s="159" t="s">
        <v>47</v>
      </c>
      <c r="M130" s="195" t="s">
        <v>49</v>
      </c>
      <c r="N130" s="214"/>
      <c r="O130" s="237" t="s">
        <v>149</v>
      </c>
      <c r="P130" s="216"/>
      <c r="Q130" s="216"/>
      <c r="R130" s="216"/>
      <c r="S130" s="216"/>
      <c r="T130" s="216"/>
      <c r="U130" s="216"/>
      <c r="V130" s="216"/>
      <c r="W130" s="216"/>
      <c r="X130" s="216"/>
      <c r="Y130" s="216"/>
      <c r="Z130" s="216"/>
      <c r="AA130" s="217"/>
    </row>
    <row r="131" spans="2:34" ht="20.100000000000001" hidden="1" customHeight="1">
      <c r="B131" s="218"/>
      <c r="C131" s="195"/>
      <c r="D131" s="161"/>
      <c r="E131" s="161"/>
      <c r="F131" s="161"/>
      <c r="G131" s="161"/>
      <c r="H131" s="161"/>
      <c r="I131" s="161"/>
      <c r="J131" s="161"/>
      <c r="K131" s="161"/>
      <c r="L131" s="162"/>
      <c r="M131" s="160" t="s">
        <v>49</v>
      </c>
      <c r="N131" s="202"/>
      <c r="O131" s="215" t="s">
        <v>48</v>
      </c>
      <c r="P131" s="216"/>
      <c r="Q131" s="216"/>
      <c r="R131" s="216"/>
      <c r="S131" s="216"/>
      <c r="T131" s="216"/>
      <c r="U131" s="216"/>
      <c r="V131" s="216"/>
      <c r="W131" s="216"/>
      <c r="X131" s="216"/>
      <c r="Y131" s="216"/>
      <c r="Z131" s="216"/>
      <c r="AA131" s="217"/>
    </row>
    <row r="132" spans="2:34" hidden="1">
      <c r="B132" s="1" t="s">
        <v>51</v>
      </c>
    </row>
    <row r="133" spans="2:34" hidden="1">
      <c r="B133" s="1"/>
    </row>
    <row r="134" spans="2:34" hidden="1"/>
    <row r="135" spans="2:34" s="4" customFormat="1" ht="20.100000000000001" hidden="1" customHeight="1">
      <c r="B135" s="19" t="s">
        <v>150</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2:34" s="4" customFormat="1" ht="3.75" hidden="1" customHeight="1">
      <c r="B136" s="19"/>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2:34" s="4" customFormat="1" ht="23.25" hidden="1" customHeight="1">
      <c r="B137" s="19" t="s">
        <v>152</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spans="2:34" ht="20.100000000000001" hidden="1" customHeight="1">
      <c r="B138" s="157" t="s">
        <v>61</v>
      </c>
      <c r="C138" s="158"/>
      <c r="D138" s="158"/>
      <c r="E138" s="158"/>
      <c r="F138" s="158"/>
      <c r="G138" s="158"/>
      <c r="H138" s="158"/>
      <c r="I138" s="158"/>
      <c r="J138" s="158"/>
      <c r="K138" s="158"/>
      <c r="L138" s="159"/>
      <c r="M138" s="50"/>
      <c r="N138" s="51"/>
      <c r="O138" s="158" t="s">
        <v>72</v>
      </c>
      <c r="P138" s="158"/>
      <c r="Q138" s="158"/>
      <c r="R138" s="158"/>
      <c r="S138" s="158"/>
      <c r="T138" s="158"/>
      <c r="U138" s="158"/>
      <c r="V138" s="158"/>
      <c r="W138" s="158"/>
      <c r="X138" s="158"/>
      <c r="Y138" s="158"/>
      <c r="Z138" s="158"/>
      <c r="AA138" s="159"/>
    </row>
    <row r="139" spans="2:34" ht="20.100000000000001" hidden="1" customHeight="1">
      <c r="B139" s="160"/>
      <c r="C139" s="161"/>
      <c r="D139" s="161"/>
      <c r="E139" s="161"/>
      <c r="F139" s="161"/>
      <c r="G139" s="161"/>
      <c r="H139" s="161"/>
      <c r="I139" s="161"/>
      <c r="J139" s="161"/>
      <c r="K139" s="161"/>
      <c r="L139" s="162"/>
      <c r="M139" s="219" t="s">
        <v>70</v>
      </c>
      <c r="N139" s="220"/>
      <c r="O139" s="161"/>
      <c r="P139" s="161"/>
      <c r="Q139" s="161"/>
      <c r="R139" s="161"/>
      <c r="S139" s="161"/>
      <c r="T139" s="161"/>
      <c r="U139" s="161"/>
      <c r="V139" s="161"/>
      <c r="W139" s="161"/>
      <c r="X139" s="161"/>
      <c r="Y139" s="161"/>
      <c r="Z139" s="161"/>
      <c r="AA139" s="162"/>
    </row>
    <row r="140" spans="2:34" ht="20.100000000000001" hidden="1" customHeight="1">
      <c r="B140" s="218" t="s">
        <v>44</v>
      </c>
      <c r="C140" s="195"/>
      <c r="D140" s="158"/>
      <c r="E140" s="158"/>
      <c r="F140" s="158" t="s">
        <v>45</v>
      </c>
      <c r="G140" s="158"/>
      <c r="H140" s="158"/>
      <c r="I140" s="158" t="s">
        <v>46</v>
      </c>
      <c r="J140" s="158"/>
      <c r="K140" s="158"/>
      <c r="L140" s="159" t="s">
        <v>47</v>
      </c>
      <c r="M140" s="195" t="s">
        <v>49</v>
      </c>
      <c r="N140" s="214"/>
      <c r="O140" s="215" t="s">
        <v>50</v>
      </c>
      <c r="P140" s="216"/>
      <c r="Q140" s="216"/>
      <c r="R140" s="216"/>
      <c r="S140" s="216"/>
      <c r="T140" s="216"/>
      <c r="U140" s="216"/>
      <c r="V140" s="216"/>
      <c r="W140" s="216"/>
      <c r="X140" s="216"/>
      <c r="Y140" s="216"/>
      <c r="Z140" s="216"/>
      <c r="AA140" s="217"/>
    </row>
    <row r="141" spans="2:34" ht="20.100000000000001" hidden="1" customHeight="1">
      <c r="B141" s="218"/>
      <c r="C141" s="195"/>
      <c r="D141" s="161"/>
      <c r="E141" s="161"/>
      <c r="F141" s="161"/>
      <c r="G141" s="161"/>
      <c r="H141" s="161"/>
      <c r="I141" s="161"/>
      <c r="J141" s="161"/>
      <c r="K141" s="161"/>
      <c r="L141" s="162"/>
      <c r="M141" s="160" t="s">
        <v>49</v>
      </c>
      <c r="N141" s="202"/>
      <c r="O141" s="215" t="s">
        <v>48</v>
      </c>
      <c r="P141" s="216"/>
      <c r="Q141" s="216"/>
      <c r="R141" s="216"/>
      <c r="S141" s="216"/>
      <c r="T141" s="216"/>
      <c r="U141" s="216"/>
      <c r="V141" s="216"/>
      <c r="W141" s="216"/>
      <c r="X141" s="216"/>
      <c r="Y141" s="216"/>
      <c r="Z141" s="216"/>
      <c r="AA141" s="217"/>
    </row>
    <row r="142" spans="2:34" hidden="1">
      <c r="B142" s="1" t="s">
        <v>65</v>
      </c>
    </row>
    <row r="143" spans="2:34" hidden="1"/>
    <row r="144" spans="2:34" s="4" customFormat="1" ht="23.25" hidden="1" customHeight="1">
      <c r="B144" s="19" t="s">
        <v>151</v>
      </c>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row>
    <row r="145" spans="2:44" ht="20.25" hidden="1" customHeight="1">
      <c r="B145" s="157" t="s">
        <v>63</v>
      </c>
      <c r="C145" s="158"/>
      <c r="D145" s="158"/>
      <c r="E145" s="158"/>
      <c r="F145" s="158"/>
      <c r="G145" s="158"/>
      <c r="H145" s="158"/>
      <c r="I145" s="158"/>
      <c r="J145" s="158"/>
      <c r="K145" s="158"/>
      <c r="L145" s="159"/>
      <c r="M145" s="50"/>
      <c r="N145" s="51"/>
      <c r="O145" s="221" t="s">
        <v>73</v>
      </c>
      <c r="P145" s="158"/>
      <c r="Q145" s="158"/>
      <c r="R145" s="158"/>
      <c r="S145" s="158"/>
      <c r="T145" s="158"/>
      <c r="U145" s="158"/>
      <c r="V145" s="158"/>
      <c r="W145" s="158"/>
      <c r="X145" s="158"/>
      <c r="Y145" s="158"/>
      <c r="Z145" s="158"/>
      <c r="AA145" s="159"/>
      <c r="AB145" s="52"/>
      <c r="AC145" s="52"/>
      <c r="AD145" s="52"/>
      <c r="AE145" s="52"/>
      <c r="AF145" s="52"/>
      <c r="AG145" s="52"/>
      <c r="AH145" s="52"/>
      <c r="AI145" s="52"/>
      <c r="AJ145" s="40"/>
      <c r="AK145" s="52"/>
      <c r="AL145" s="52"/>
    </row>
    <row r="146" spans="2:44" ht="20.25" hidden="1" customHeight="1">
      <c r="B146" s="160"/>
      <c r="C146" s="161"/>
      <c r="D146" s="161"/>
      <c r="E146" s="161"/>
      <c r="F146" s="161"/>
      <c r="G146" s="161"/>
      <c r="H146" s="161"/>
      <c r="I146" s="161"/>
      <c r="J146" s="161"/>
      <c r="K146" s="161"/>
      <c r="L146" s="162"/>
      <c r="M146" s="219" t="s">
        <v>70</v>
      </c>
      <c r="N146" s="220"/>
      <c r="O146" s="161"/>
      <c r="P146" s="161"/>
      <c r="Q146" s="161"/>
      <c r="R146" s="161"/>
      <c r="S146" s="161"/>
      <c r="T146" s="161"/>
      <c r="U146" s="161"/>
      <c r="V146" s="161"/>
      <c r="W146" s="161"/>
      <c r="X146" s="161"/>
      <c r="Y146" s="161"/>
      <c r="Z146" s="161"/>
      <c r="AA146" s="162"/>
      <c r="AB146" s="52"/>
      <c r="AC146" s="52"/>
      <c r="AD146" s="52"/>
      <c r="AE146" s="52"/>
      <c r="AF146" s="52"/>
      <c r="AG146" s="52"/>
      <c r="AH146" s="52"/>
      <c r="AI146" s="52"/>
      <c r="AJ146" s="40"/>
      <c r="AK146" s="52"/>
      <c r="AL146" s="52"/>
    </row>
    <row r="147" spans="2:44" ht="19.5" hidden="1" customHeight="1">
      <c r="B147" s="218" t="s">
        <v>44</v>
      </c>
      <c r="C147" s="195"/>
      <c r="D147" s="158"/>
      <c r="E147" s="158"/>
      <c r="F147" s="158" t="s">
        <v>45</v>
      </c>
      <c r="G147" s="158"/>
      <c r="H147" s="158"/>
      <c r="I147" s="158" t="s">
        <v>46</v>
      </c>
      <c r="J147" s="158"/>
      <c r="K147" s="158"/>
      <c r="L147" s="159" t="s">
        <v>47</v>
      </c>
      <c r="M147" s="195" t="s">
        <v>49</v>
      </c>
      <c r="N147" s="214"/>
      <c r="O147" s="215" t="s">
        <v>50</v>
      </c>
      <c r="P147" s="216"/>
      <c r="Q147" s="216"/>
      <c r="R147" s="216"/>
      <c r="S147" s="216"/>
      <c r="T147" s="216"/>
      <c r="U147" s="216"/>
      <c r="V147" s="216"/>
      <c r="W147" s="216"/>
      <c r="X147" s="216"/>
      <c r="Y147" s="216"/>
      <c r="Z147" s="216"/>
      <c r="AA147" s="217"/>
      <c r="AB147" s="40"/>
      <c r="AC147" s="40"/>
      <c r="AD147" s="40"/>
      <c r="AE147" s="40"/>
      <c r="AF147" s="40"/>
      <c r="AG147" s="40"/>
      <c r="AH147" s="40"/>
      <c r="AI147" s="40"/>
      <c r="AJ147" s="40"/>
      <c r="AK147" s="40"/>
      <c r="AL147" s="40"/>
    </row>
    <row r="148" spans="2:44" ht="19.5" hidden="1" customHeight="1">
      <c r="B148" s="218"/>
      <c r="C148" s="195"/>
      <c r="D148" s="161"/>
      <c r="E148" s="161"/>
      <c r="F148" s="161"/>
      <c r="G148" s="161"/>
      <c r="H148" s="161"/>
      <c r="I148" s="161"/>
      <c r="J148" s="161"/>
      <c r="K148" s="161"/>
      <c r="L148" s="162"/>
      <c r="M148" s="160" t="s">
        <v>49</v>
      </c>
      <c r="N148" s="202"/>
      <c r="O148" s="215" t="s">
        <v>48</v>
      </c>
      <c r="P148" s="216"/>
      <c r="Q148" s="216"/>
      <c r="R148" s="216"/>
      <c r="S148" s="216"/>
      <c r="T148" s="216"/>
      <c r="U148" s="216"/>
      <c r="V148" s="216"/>
      <c r="W148" s="216"/>
      <c r="X148" s="216"/>
      <c r="Y148" s="216"/>
      <c r="Z148" s="216"/>
      <c r="AA148" s="217"/>
      <c r="AB148" s="40"/>
      <c r="AC148" s="40"/>
      <c r="AD148" s="40"/>
      <c r="AE148" s="40"/>
      <c r="AF148" s="40"/>
      <c r="AG148" s="40"/>
      <c r="AH148" s="40"/>
      <c r="AI148" s="40"/>
      <c r="AJ148" s="40"/>
      <c r="AK148" s="40"/>
      <c r="AL148" s="40"/>
    </row>
    <row r="149" spans="2:44" hidden="1">
      <c r="B149" s="1" t="s">
        <v>64</v>
      </c>
    </row>
    <row r="150" spans="2:44" hidden="1"/>
    <row r="151" spans="2:44" hidden="1"/>
    <row r="152" spans="2:44" hidden="1"/>
    <row r="153" spans="2:44" hidden="1"/>
    <row r="154" spans="2:44" s="4" customFormat="1" ht="20.100000000000001" hidden="1" customHeight="1">
      <c r="B154" s="25" t="s">
        <v>153</v>
      </c>
      <c r="C154" s="11"/>
      <c r="D154" s="11"/>
      <c r="E154" s="11"/>
      <c r="F154" s="11"/>
      <c r="G154" s="11"/>
      <c r="H154" s="11"/>
      <c r="I154" s="11"/>
      <c r="J154" s="11"/>
      <c r="K154" s="11"/>
      <c r="L154" s="11"/>
      <c r="M154" s="11"/>
      <c r="N154" s="11"/>
      <c r="O154" s="11"/>
      <c r="P154" s="11"/>
      <c r="Q154" s="11"/>
      <c r="R154" s="11"/>
      <c r="S154" s="11"/>
      <c r="T154" s="11"/>
      <c r="U154" s="11"/>
      <c r="V154" s="11"/>
      <c r="W154" s="11"/>
      <c r="Y154" s="22"/>
      <c r="Z154" s="22"/>
      <c r="AA154" s="22"/>
      <c r="AB154" s="22"/>
      <c r="AC154" s="22"/>
      <c r="AD154" s="22"/>
      <c r="AE154" s="22"/>
      <c r="AF154" s="22"/>
      <c r="AG154" s="22"/>
      <c r="AH154" s="22"/>
      <c r="AI154" s="23"/>
      <c r="AJ154" s="24"/>
      <c r="AK154" s="23"/>
      <c r="AR154" s="27" t="s">
        <v>89</v>
      </c>
    </row>
    <row r="155" spans="2:44" s="4" customFormat="1" ht="3.75" hidden="1" customHeight="1">
      <c r="B155" s="19"/>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row>
    <row r="156" spans="2:44" ht="18.75" hidden="1" customHeight="1">
      <c r="B156" s="195" t="s">
        <v>19</v>
      </c>
      <c r="C156" s="196"/>
      <c r="D156" s="196"/>
      <c r="E156" s="196"/>
      <c r="F156" s="196"/>
      <c r="G156" s="196"/>
      <c r="H156" s="196"/>
      <c r="I156" s="196"/>
      <c r="J156" s="196"/>
      <c r="K156" s="196"/>
      <c r="L156" s="196"/>
      <c r="M156" s="196"/>
      <c r="N156" s="196"/>
      <c r="O156" s="196"/>
      <c r="P156" s="196"/>
      <c r="Q156" s="196"/>
      <c r="R156" s="196"/>
      <c r="S156" s="196"/>
      <c r="T156" s="196"/>
      <c r="U156" s="196"/>
      <c r="V156" s="197"/>
      <c r="W156" s="157" t="s">
        <v>42</v>
      </c>
      <c r="X156" s="158"/>
      <c r="Y156" s="158"/>
      <c r="Z156" s="158"/>
      <c r="AA156" s="158"/>
      <c r="AB156" s="159"/>
      <c r="AC156" s="195" t="s">
        <v>87</v>
      </c>
      <c r="AD156" s="196"/>
      <c r="AE156" s="196"/>
      <c r="AF156" s="196"/>
      <c r="AG156" s="196"/>
      <c r="AH156" s="196"/>
      <c r="AI156" s="196"/>
      <c r="AJ156" s="196"/>
      <c r="AK156" s="196"/>
      <c r="AL156" s="197"/>
      <c r="AM156" s="157" t="s">
        <v>62</v>
      </c>
      <c r="AN156" s="158"/>
      <c r="AO156" s="158"/>
      <c r="AP156" s="158"/>
      <c r="AQ156" s="158"/>
      <c r="AR156" s="159"/>
    </row>
    <row r="157" spans="2:44" ht="19.5" hidden="1" customHeight="1">
      <c r="B157" s="157" t="s">
        <v>81</v>
      </c>
      <c r="C157" s="158"/>
      <c r="D157" s="201"/>
      <c r="E157" s="203" t="s">
        <v>82</v>
      </c>
      <c r="F157" s="158"/>
      <c r="G157" s="158"/>
      <c r="H157" s="158"/>
      <c r="I157" s="158"/>
      <c r="J157" s="158"/>
      <c r="K157" s="158"/>
      <c r="L157" s="158"/>
      <c r="M157" s="158"/>
      <c r="N157" s="158"/>
      <c r="O157" s="158"/>
      <c r="P157" s="201"/>
      <c r="Q157" s="205" t="s">
        <v>85</v>
      </c>
      <c r="R157" s="199"/>
      <c r="S157" s="199"/>
      <c r="T157" s="199"/>
      <c r="U157" s="199"/>
      <c r="V157" s="200"/>
      <c r="W157" s="198"/>
      <c r="X157" s="199"/>
      <c r="Y157" s="199"/>
      <c r="Z157" s="199"/>
      <c r="AA157" s="199"/>
      <c r="AB157" s="200"/>
      <c r="AC157" s="206" t="s">
        <v>84</v>
      </c>
      <c r="AD157" s="205"/>
      <c r="AE157" s="205"/>
      <c r="AF157" s="205"/>
      <c r="AG157" s="205"/>
      <c r="AH157" s="207"/>
      <c r="AI157" s="211" t="s">
        <v>86</v>
      </c>
      <c r="AJ157" s="212"/>
      <c r="AK157" s="212"/>
      <c r="AL157" s="213"/>
      <c r="AM157" s="198"/>
      <c r="AN157" s="199"/>
      <c r="AO157" s="199"/>
      <c r="AP157" s="199"/>
      <c r="AQ157" s="199"/>
      <c r="AR157" s="200"/>
    </row>
    <row r="158" spans="2:44" ht="20.25" hidden="1" customHeight="1">
      <c r="B158" s="160"/>
      <c r="C158" s="161"/>
      <c r="D158" s="202"/>
      <c r="E158" s="204"/>
      <c r="F158" s="161"/>
      <c r="G158" s="161"/>
      <c r="H158" s="161"/>
      <c r="I158" s="161"/>
      <c r="J158" s="161"/>
      <c r="K158" s="161"/>
      <c r="L158" s="161"/>
      <c r="M158" s="161"/>
      <c r="N158" s="161"/>
      <c r="O158" s="161"/>
      <c r="P158" s="202"/>
      <c r="Q158" s="161"/>
      <c r="R158" s="161"/>
      <c r="S158" s="161"/>
      <c r="T158" s="161"/>
      <c r="U158" s="161"/>
      <c r="V158" s="162"/>
      <c r="W158" s="160"/>
      <c r="X158" s="161"/>
      <c r="Y158" s="161"/>
      <c r="Z158" s="161"/>
      <c r="AA158" s="161"/>
      <c r="AB158" s="162"/>
      <c r="AC158" s="208"/>
      <c r="AD158" s="209"/>
      <c r="AE158" s="209"/>
      <c r="AF158" s="209"/>
      <c r="AG158" s="209"/>
      <c r="AH158" s="210"/>
      <c r="AI158" s="211"/>
      <c r="AJ158" s="212"/>
      <c r="AK158" s="212"/>
      <c r="AL158" s="213"/>
      <c r="AM158" s="160"/>
      <c r="AN158" s="161"/>
      <c r="AO158" s="161"/>
      <c r="AP158" s="161"/>
      <c r="AQ158" s="161"/>
      <c r="AR158" s="162"/>
    </row>
    <row r="159" spans="2:44" ht="20.25" hidden="1" customHeight="1">
      <c r="B159" s="179"/>
      <c r="C159" s="180"/>
      <c r="D159" s="181"/>
      <c r="E159" s="182"/>
      <c r="F159" s="180"/>
      <c r="G159" s="180"/>
      <c r="H159" s="180"/>
      <c r="I159" s="180"/>
      <c r="J159" s="180"/>
      <c r="K159" s="180"/>
      <c r="L159" s="180"/>
      <c r="M159" s="180"/>
      <c r="N159" s="180"/>
      <c r="O159" s="180"/>
      <c r="P159" s="181"/>
      <c r="Q159" s="183"/>
      <c r="R159" s="183"/>
      <c r="S159" s="183"/>
      <c r="T159" s="183"/>
      <c r="U159" s="180"/>
      <c r="V159" s="184"/>
      <c r="W159" s="185"/>
      <c r="X159" s="183"/>
      <c r="Y159" s="183"/>
      <c r="Z159" s="183"/>
      <c r="AA159" s="180"/>
      <c r="AB159" s="181"/>
      <c r="AC159" s="185"/>
      <c r="AD159" s="183"/>
      <c r="AE159" s="183"/>
      <c r="AF159" s="183"/>
      <c r="AG159" s="180"/>
      <c r="AH159" s="181"/>
      <c r="AI159" s="186"/>
      <c r="AJ159" s="187"/>
      <c r="AK159" s="187"/>
      <c r="AL159" s="188"/>
      <c r="AM159" s="163"/>
      <c r="AN159" s="164"/>
      <c r="AO159" s="164"/>
      <c r="AP159" s="164"/>
      <c r="AQ159" s="164"/>
      <c r="AR159" s="165"/>
    </row>
    <row r="160" spans="2:44" ht="20.25" hidden="1" customHeight="1">
      <c r="B160" s="166"/>
      <c r="C160" s="167"/>
      <c r="D160" s="168"/>
      <c r="E160" s="169"/>
      <c r="F160" s="167"/>
      <c r="G160" s="167"/>
      <c r="H160" s="167"/>
      <c r="I160" s="167"/>
      <c r="J160" s="167"/>
      <c r="K160" s="167"/>
      <c r="L160" s="167"/>
      <c r="M160" s="167"/>
      <c r="N160" s="167"/>
      <c r="O160" s="167"/>
      <c r="P160" s="168"/>
      <c r="Q160" s="170"/>
      <c r="R160" s="170"/>
      <c r="S160" s="170"/>
      <c r="T160" s="170"/>
      <c r="U160" s="167"/>
      <c r="V160" s="171"/>
      <c r="W160" s="172"/>
      <c r="X160" s="170"/>
      <c r="Y160" s="170"/>
      <c r="Z160" s="170"/>
      <c r="AA160" s="167"/>
      <c r="AB160" s="168"/>
      <c r="AC160" s="172"/>
      <c r="AD160" s="170"/>
      <c r="AE160" s="170"/>
      <c r="AF160" s="170"/>
      <c r="AG160" s="167"/>
      <c r="AH160" s="168"/>
      <c r="AI160" s="173"/>
      <c r="AJ160" s="174"/>
      <c r="AK160" s="174"/>
      <c r="AL160" s="175"/>
      <c r="AM160" s="176"/>
      <c r="AN160" s="177"/>
      <c r="AO160" s="177"/>
      <c r="AP160" s="177"/>
      <c r="AQ160" s="177"/>
      <c r="AR160" s="178"/>
    </row>
    <row r="161" spans="1:45" ht="20.25" hidden="1" customHeight="1">
      <c r="B161" s="155"/>
      <c r="C161" s="127"/>
      <c r="D161" s="131"/>
      <c r="E161" s="156"/>
      <c r="F161" s="127"/>
      <c r="G161" s="127"/>
      <c r="H161" s="127"/>
      <c r="I161" s="127"/>
      <c r="J161" s="127"/>
      <c r="K161" s="127"/>
      <c r="L161" s="127"/>
      <c r="M161" s="127"/>
      <c r="N161" s="127"/>
      <c r="O161" s="127"/>
      <c r="P161" s="131"/>
      <c r="Q161" s="130"/>
      <c r="R161" s="130"/>
      <c r="S161" s="130"/>
      <c r="T161" s="130"/>
      <c r="U161" s="127"/>
      <c r="V161" s="128"/>
      <c r="W161" s="129"/>
      <c r="X161" s="130"/>
      <c r="Y161" s="130"/>
      <c r="Z161" s="130"/>
      <c r="AA161" s="127"/>
      <c r="AB161" s="131"/>
      <c r="AC161" s="129"/>
      <c r="AD161" s="130"/>
      <c r="AE161" s="130"/>
      <c r="AF161" s="130"/>
      <c r="AG161" s="127"/>
      <c r="AH161" s="131"/>
      <c r="AI161" s="189"/>
      <c r="AJ161" s="190"/>
      <c r="AK161" s="190"/>
      <c r="AL161" s="191"/>
      <c r="AM161" s="192"/>
      <c r="AN161" s="193"/>
      <c r="AO161" s="193"/>
      <c r="AP161" s="193"/>
      <c r="AQ161" s="193"/>
      <c r="AR161" s="194"/>
    </row>
    <row r="162" spans="1:45" ht="15.75" hidden="1" customHeight="1">
      <c r="A162" s="42"/>
      <c r="B162" s="1" t="s">
        <v>91</v>
      </c>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9"/>
      <c r="AP162" s="49"/>
      <c r="AQ162" s="49"/>
      <c r="AR162" s="49"/>
      <c r="AS162" s="40"/>
    </row>
    <row r="163" spans="1:45" ht="16.5" hidden="1" customHeight="1">
      <c r="B163" s="1" t="s">
        <v>88</v>
      </c>
    </row>
    <row r="164" spans="1:45" hidden="1">
      <c r="B164" s="1" t="s">
        <v>154</v>
      </c>
    </row>
    <row r="165" spans="1:45" s="4" customFormat="1" ht="16.5" hidden="1" customHeight="1">
      <c r="A165" s="10"/>
      <c r="B165" s="2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row>
    <row r="166" spans="1:45" ht="18.75">
      <c r="B166" s="81" t="s">
        <v>155</v>
      </c>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row>
    <row r="167" spans="1:45" ht="14.25">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row>
    <row r="168" spans="1:45" ht="17.25">
      <c r="C168" s="3" t="s">
        <v>109</v>
      </c>
      <c r="D168" s="30"/>
      <c r="E168" s="40"/>
      <c r="F168" s="40"/>
      <c r="G168" s="31"/>
      <c r="H168" s="31"/>
      <c r="I168" s="2"/>
      <c r="J168" s="31"/>
      <c r="K168" s="31"/>
      <c r="R168" s="42"/>
      <c r="S168" s="42"/>
    </row>
    <row r="169" spans="1:45" ht="23.25" customHeight="1">
      <c r="B169" s="42"/>
      <c r="C169" s="133" t="s">
        <v>49</v>
      </c>
      <c r="D169" s="134"/>
      <c r="E169" s="37" t="s">
        <v>110</v>
      </c>
      <c r="F169" s="134" t="s">
        <v>49</v>
      </c>
      <c r="G169" s="134"/>
      <c r="H169" s="60" t="s">
        <v>111</v>
      </c>
      <c r="I169" s="61"/>
      <c r="J169" s="33"/>
      <c r="K169" s="47" t="s">
        <v>119</v>
      </c>
      <c r="M169" s="34"/>
      <c r="N169" s="34"/>
      <c r="O169" s="34"/>
      <c r="P169" s="32"/>
      <c r="Q169" s="42"/>
      <c r="R169" s="42"/>
      <c r="S169" s="42"/>
      <c r="T169" s="42"/>
      <c r="U169" s="42"/>
      <c r="V169" s="42"/>
    </row>
    <row r="170" spans="1:45" s="4" customFormat="1" ht="8.25" customHeight="1">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row>
    <row r="171" spans="1:45" ht="23.25" customHeight="1"/>
    <row r="172" spans="1:45" ht="18.75">
      <c r="B172" s="73" t="s">
        <v>156</v>
      </c>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45" ht="14.25">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row>
    <row r="174" spans="1:45" ht="17.25" customHeight="1">
      <c r="B174" s="42"/>
      <c r="C174" s="3" t="s">
        <v>157</v>
      </c>
      <c r="D174" s="38"/>
      <c r="E174" s="40"/>
      <c r="F174" s="40"/>
      <c r="G174" s="31"/>
      <c r="H174" s="31"/>
      <c r="I174" s="2"/>
      <c r="J174" s="31"/>
      <c r="K174" s="31"/>
      <c r="L174" s="42"/>
      <c r="M174" s="42"/>
      <c r="N174" s="42"/>
      <c r="O174" s="42"/>
      <c r="P174" s="42"/>
      <c r="Q174" s="42"/>
      <c r="R174" s="42"/>
      <c r="S174" s="42"/>
      <c r="T174" s="42"/>
      <c r="U174" s="42"/>
      <c r="V174" s="42"/>
      <c r="W174" s="42"/>
      <c r="X174" s="42"/>
      <c r="Y174" s="42"/>
      <c r="Z174" s="42"/>
    </row>
    <row r="175" spans="1:45" ht="23.25" customHeight="1">
      <c r="B175" s="42"/>
      <c r="C175" s="132" t="s">
        <v>113</v>
      </c>
      <c r="D175" s="132"/>
      <c r="E175" s="132"/>
      <c r="F175" s="132"/>
      <c r="G175" s="132"/>
      <c r="H175" s="455" t="s">
        <v>120</v>
      </c>
      <c r="I175" s="456"/>
      <c r="J175" s="456"/>
      <c r="K175" s="456"/>
      <c r="L175" s="456"/>
      <c r="M175" s="456"/>
      <c r="N175" s="456"/>
      <c r="O175" s="456"/>
      <c r="P175" s="456"/>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row>
    <row r="176" spans="1:45" ht="30.75" customHeight="1">
      <c r="C176" s="35"/>
      <c r="D176" s="36"/>
      <c r="E176" s="35"/>
      <c r="F176" s="36"/>
      <c r="H176" s="69"/>
      <c r="I176" s="69"/>
      <c r="J176" s="69"/>
      <c r="K176" s="69"/>
      <c r="L176" s="69"/>
      <c r="M176" s="69"/>
      <c r="N176" s="69"/>
      <c r="O176" s="69"/>
      <c r="P176" s="69"/>
      <c r="Q176" s="69"/>
      <c r="R176" s="69"/>
      <c r="S176" s="69"/>
      <c r="T176" s="69"/>
      <c r="U176" s="69"/>
      <c r="V176" s="69"/>
    </row>
    <row r="177" spans="2:43" ht="18.75">
      <c r="B177" s="73" t="s">
        <v>158</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2:43" ht="14.25">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row>
    <row r="179" spans="2:43" ht="23.25" customHeight="1">
      <c r="B179" s="42"/>
      <c r="C179" s="74"/>
      <c r="D179" s="37" t="s">
        <v>159</v>
      </c>
      <c r="E179" s="37"/>
      <c r="F179" s="77" t="s">
        <v>160</v>
      </c>
      <c r="G179" s="37"/>
      <c r="H179" s="76"/>
      <c r="I179" s="75"/>
      <c r="J179" s="75"/>
      <c r="K179" s="75"/>
      <c r="L179" s="75"/>
      <c r="M179" s="78"/>
      <c r="N179" s="79" t="s">
        <v>161</v>
      </c>
      <c r="O179" s="80"/>
      <c r="P179" s="79" t="s">
        <v>187</v>
      </c>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row>
    <row r="180" spans="2:43">
      <c r="P180" t="s">
        <v>188</v>
      </c>
    </row>
    <row r="181" spans="2:43">
      <c r="P181" t="s">
        <v>189</v>
      </c>
    </row>
  </sheetData>
  <mergeCells count="438">
    <mergeCell ref="B1:C1"/>
    <mergeCell ref="B35:AR35"/>
    <mergeCell ref="A31:AP31"/>
    <mergeCell ref="A32:AP32"/>
    <mergeCell ref="A33:AP33"/>
    <mergeCell ref="M29:U29"/>
    <mergeCell ref="V29:W29"/>
    <mergeCell ref="X29:AP29"/>
    <mergeCell ref="C30:L30"/>
    <mergeCell ref="M30:U30"/>
    <mergeCell ref="V30:W30"/>
    <mergeCell ref="X30:AP30"/>
    <mergeCell ref="A26:B30"/>
    <mergeCell ref="V27:W27"/>
    <mergeCell ref="X27:AP27"/>
    <mergeCell ref="M28:U28"/>
    <mergeCell ref="V28:W28"/>
    <mergeCell ref="X28:AP28"/>
    <mergeCell ref="C26:L26"/>
    <mergeCell ref="M26:W26"/>
    <mergeCell ref="X26:AP26"/>
    <mergeCell ref="M27:U27"/>
    <mergeCell ref="M22:U22"/>
    <mergeCell ref="V22:W22"/>
    <mergeCell ref="X22:AP22"/>
    <mergeCell ref="M23:U23"/>
    <mergeCell ref="V23:W23"/>
    <mergeCell ref="X23:AP23"/>
    <mergeCell ref="A16:AP16"/>
    <mergeCell ref="A17:AP17"/>
    <mergeCell ref="A20:B24"/>
    <mergeCell ref="C20:L20"/>
    <mergeCell ref="M20:W20"/>
    <mergeCell ref="X20:AP20"/>
    <mergeCell ref="M21:U21"/>
    <mergeCell ref="V21:W21"/>
    <mergeCell ref="X21:AP21"/>
    <mergeCell ref="C24:L24"/>
    <mergeCell ref="M24:U24"/>
    <mergeCell ref="V24:W24"/>
    <mergeCell ref="X24:AP24"/>
    <mergeCell ref="V9:W9"/>
    <mergeCell ref="X9:AP9"/>
    <mergeCell ref="A11:B15"/>
    <mergeCell ref="C11:L11"/>
    <mergeCell ref="M11:W11"/>
    <mergeCell ref="X11:AP11"/>
    <mergeCell ref="M12:U12"/>
    <mergeCell ref="M14:U14"/>
    <mergeCell ref="V14:W14"/>
    <mergeCell ref="X14:AP14"/>
    <mergeCell ref="C15:L15"/>
    <mergeCell ref="M15:U15"/>
    <mergeCell ref="V15:W15"/>
    <mergeCell ref="X15:AP15"/>
    <mergeCell ref="V12:W12"/>
    <mergeCell ref="X12:AP12"/>
    <mergeCell ref="M13:U13"/>
    <mergeCell ref="V13:W13"/>
    <mergeCell ref="X13:AP13"/>
    <mergeCell ref="D1:E1"/>
    <mergeCell ref="F1:K1"/>
    <mergeCell ref="L1:N1"/>
    <mergeCell ref="O1:P1"/>
    <mergeCell ref="Q1:W1"/>
    <mergeCell ref="B48:U48"/>
    <mergeCell ref="V48:X48"/>
    <mergeCell ref="Y48:AA48"/>
    <mergeCell ref="V7:W7"/>
    <mergeCell ref="X7:AP7"/>
    <mergeCell ref="M8:U8"/>
    <mergeCell ref="V8:W8"/>
    <mergeCell ref="X8:AP8"/>
    <mergeCell ref="A5:B9"/>
    <mergeCell ref="C5:L5"/>
    <mergeCell ref="M5:W5"/>
    <mergeCell ref="X5:AP5"/>
    <mergeCell ref="M6:U6"/>
    <mergeCell ref="V6:W6"/>
    <mergeCell ref="X6:AP6"/>
    <mergeCell ref="M7:U7"/>
    <mergeCell ref="C9:L9"/>
    <mergeCell ref="M9:U9"/>
    <mergeCell ref="AB48:AQ48"/>
    <mergeCell ref="B49:E69"/>
    <mergeCell ref="F49:I50"/>
    <mergeCell ref="J49:U49"/>
    <mergeCell ref="V49:X49"/>
    <mergeCell ref="Y49:AA49"/>
    <mergeCell ref="AB49:AQ49"/>
    <mergeCell ref="J50:U50"/>
    <mergeCell ref="V50:X50"/>
    <mergeCell ref="Y50:AA50"/>
    <mergeCell ref="AB50:AQ50"/>
    <mergeCell ref="F51:U51"/>
    <mergeCell ref="V51:X51"/>
    <mergeCell ref="Y51:AA51"/>
    <mergeCell ref="AB51:AQ51"/>
    <mergeCell ref="F52:U52"/>
    <mergeCell ref="V52:X52"/>
    <mergeCell ref="Y52:AA52"/>
    <mergeCell ref="AB52:AQ52"/>
    <mergeCell ref="F53:G69"/>
    <mergeCell ref="H53:I57"/>
    <mergeCell ref="J53:U54"/>
    <mergeCell ref="V53:X54"/>
    <mergeCell ref="Y53:AA54"/>
    <mergeCell ref="AB53:AQ53"/>
    <mergeCell ref="AB54:AE54"/>
    <mergeCell ref="AF54:AL54"/>
    <mergeCell ref="AM54:AP54"/>
    <mergeCell ref="J55:U55"/>
    <mergeCell ref="V55:X55"/>
    <mergeCell ref="Y55:AA55"/>
    <mergeCell ref="AB55:AQ55"/>
    <mergeCell ref="J56:U56"/>
    <mergeCell ref="V56:X56"/>
    <mergeCell ref="Y56:AA56"/>
    <mergeCell ref="AB56:AQ56"/>
    <mergeCell ref="J57:U57"/>
    <mergeCell ref="V57:X57"/>
    <mergeCell ref="Y57:AA57"/>
    <mergeCell ref="AB57:AQ57"/>
    <mergeCell ref="H58:I61"/>
    <mergeCell ref="J58:U58"/>
    <mergeCell ref="V58:X58"/>
    <mergeCell ref="Y58:AA58"/>
    <mergeCell ref="AB58:AQ58"/>
    <mergeCell ref="J59:U59"/>
    <mergeCell ref="V59:X59"/>
    <mergeCell ref="Y59:AA59"/>
    <mergeCell ref="AB59:AQ59"/>
    <mergeCell ref="J60:U60"/>
    <mergeCell ref="V60:X60"/>
    <mergeCell ref="Y60:AA60"/>
    <mergeCell ref="AB60:AQ60"/>
    <mergeCell ref="J61:U61"/>
    <mergeCell ref="V61:X61"/>
    <mergeCell ref="Y61:AA61"/>
    <mergeCell ref="AB61:AQ61"/>
    <mergeCell ref="H62:I65"/>
    <mergeCell ref="J62:U62"/>
    <mergeCell ref="V62:X62"/>
    <mergeCell ref="Y62:AA62"/>
    <mergeCell ref="AB62:AQ62"/>
    <mergeCell ref="J63:U63"/>
    <mergeCell ref="V63:X63"/>
    <mergeCell ref="Y63:AA63"/>
    <mergeCell ref="AB63:AQ63"/>
    <mergeCell ref="J64:U64"/>
    <mergeCell ref="V64:X64"/>
    <mergeCell ref="Y64:AA64"/>
    <mergeCell ref="AB64:AQ64"/>
    <mergeCell ref="J65:U65"/>
    <mergeCell ref="V65:X65"/>
    <mergeCell ref="Y65:AA65"/>
    <mergeCell ref="AB65:AQ65"/>
    <mergeCell ref="H66:I69"/>
    <mergeCell ref="J66:U66"/>
    <mergeCell ref="V66:X66"/>
    <mergeCell ref="Y66:AA66"/>
    <mergeCell ref="AB66:AQ66"/>
    <mergeCell ref="J67:U67"/>
    <mergeCell ref="V67:X67"/>
    <mergeCell ref="Y67:AA67"/>
    <mergeCell ref="AB67:AQ67"/>
    <mergeCell ref="J68:U68"/>
    <mergeCell ref="V68:X68"/>
    <mergeCell ref="Y68:AA68"/>
    <mergeCell ref="AB68:AQ68"/>
    <mergeCell ref="J69:U69"/>
    <mergeCell ref="V69:X69"/>
    <mergeCell ref="Y69:AA69"/>
    <mergeCell ref="AB69:AQ69"/>
    <mergeCell ref="B70:U70"/>
    <mergeCell ref="V70:X70"/>
    <mergeCell ref="Y70:AA70"/>
    <mergeCell ref="AB70:AQ70"/>
    <mergeCell ref="B71:AQ71"/>
    <mergeCell ref="B72:AQ72"/>
    <mergeCell ref="B73:AQ73"/>
    <mergeCell ref="B74:AQ74"/>
    <mergeCell ref="B75:AQ75"/>
    <mergeCell ref="B81:U81"/>
    <mergeCell ref="V81:X81"/>
    <mergeCell ref="Y81:AA81"/>
    <mergeCell ref="AB81:AQ81"/>
    <mergeCell ref="B82:E93"/>
    <mergeCell ref="F82:I83"/>
    <mergeCell ref="J82:U82"/>
    <mergeCell ref="V82:X82"/>
    <mergeCell ref="Y82:AA82"/>
    <mergeCell ref="AB82:AQ82"/>
    <mergeCell ref="J83:U83"/>
    <mergeCell ref="V83:X83"/>
    <mergeCell ref="Y83:AA83"/>
    <mergeCell ref="AB83:AQ83"/>
    <mergeCell ref="F84:U84"/>
    <mergeCell ref="V84:X84"/>
    <mergeCell ref="Y84:AA84"/>
    <mergeCell ref="AB84:AQ84"/>
    <mergeCell ref="F85:G92"/>
    <mergeCell ref="H85:I86"/>
    <mergeCell ref="J85:U85"/>
    <mergeCell ref="V85:X85"/>
    <mergeCell ref="Y85:AA85"/>
    <mergeCell ref="AB85:AQ85"/>
    <mergeCell ref="J86:U86"/>
    <mergeCell ref="V86:X86"/>
    <mergeCell ref="Y86:AA86"/>
    <mergeCell ref="AB86:AQ86"/>
    <mergeCell ref="H87:I88"/>
    <mergeCell ref="J87:U87"/>
    <mergeCell ref="V87:X87"/>
    <mergeCell ref="Y87:AA87"/>
    <mergeCell ref="AB87:AQ87"/>
    <mergeCell ref="J88:U88"/>
    <mergeCell ref="V88:X88"/>
    <mergeCell ref="Y88:AA88"/>
    <mergeCell ref="AB88:AQ88"/>
    <mergeCell ref="H89:I90"/>
    <mergeCell ref="J89:U89"/>
    <mergeCell ref="V89:X89"/>
    <mergeCell ref="Y89:AA89"/>
    <mergeCell ref="AB89:AQ89"/>
    <mergeCell ref="J90:U90"/>
    <mergeCell ref="V90:X90"/>
    <mergeCell ref="Y90:AA90"/>
    <mergeCell ref="AB90:AQ90"/>
    <mergeCell ref="H91:I92"/>
    <mergeCell ref="J91:U91"/>
    <mergeCell ref="V91:X91"/>
    <mergeCell ref="Y91:AA91"/>
    <mergeCell ref="AB91:AQ91"/>
    <mergeCell ref="J92:U92"/>
    <mergeCell ref="V92:X92"/>
    <mergeCell ref="Y92:AA92"/>
    <mergeCell ref="AB92:AQ92"/>
    <mergeCell ref="F93:U93"/>
    <mergeCell ref="V93:X93"/>
    <mergeCell ref="Y93:AA93"/>
    <mergeCell ref="AB93:AQ93"/>
    <mergeCell ref="B94:E104"/>
    <mergeCell ref="F94:G98"/>
    <mergeCell ref="H94:U94"/>
    <mergeCell ref="V94:X94"/>
    <mergeCell ref="Y94:AA94"/>
    <mergeCell ref="AB94:AQ94"/>
    <mergeCell ref="H95:U95"/>
    <mergeCell ref="V95:X95"/>
    <mergeCell ref="Y95:AA95"/>
    <mergeCell ref="AB95:AQ95"/>
    <mergeCell ref="H96:U96"/>
    <mergeCell ref="V96:X96"/>
    <mergeCell ref="Y96:AA96"/>
    <mergeCell ref="AB96:AQ96"/>
    <mergeCell ref="H97:U97"/>
    <mergeCell ref="V97:X97"/>
    <mergeCell ref="Y97:AA97"/>
    <mergeCell ref="AB97:AQ97"/>
    <mergeCell ref="H98:U98"/>
    <mergeCell ref="V98:X98"/>
    <mergeCell ref="Y98:AA98"/>
    <mergeCell ref="AB98:AQ98"/>
    <mergeCell ref="F99:U99"/>
    <mergeCell ref="V99:X99"/>
    <mergeCell ref="Y99:AA99"/>
    <mergeCell ref="AB99:AQ99"/>
    <mergeCell ref="F100:G104"/>
    <mergeCell ref="H100:U100"/>
    <mergeCell ref="V100:X100"/>
    <mergeCell ref="Y100:AA100"/>
    <mergeCell ref="AB100:AQ100"/>
    <mergeCell ref="H101:U101"/>
    <mergeCell ref="V101:X101"/>
    <mergeCell ref="Y101:AA101"/>
    <mergeCell ref="AB101:AQ101"/>
    <mergeCell ref="H102:U102"/>
    <mergeCell ref="V102:X102"/>
    <mergeCell ref="Y102:AA102"/>
    <mergeCell ref="AB102:AQ102"/>
    <mergeCell ref="H103:U103"/>
    <mergeCell ref="V103:X103"/>
    <mergeCell ref="Y103:AA103"/>
    <mergeCell ref="AB103:AQ103"/>
    <mergeCell ref="H104:U104"/>
    <mergeCell ref="V104:X104"/>
    <mergeCell ref="Y104:AA104"/>
    <mergeCell ref="AB104:AQ104"/>
    <mergeCell ref="B105:U105"/>
    <mergeCell ref="V105:X105"/>
    <mergeCell ref="Y105:AA105"/>
    <mergeCell ref="AB105:AQ105"/>
    <mergeCell ref="B106:AQ106"/>
    <mergeCell ref="B107:AQ107"/>
    <mergeCell ref="B108:AQ108"/>
    <mergeCell ref="B109:AQ109"/>
    <mergeCell ref="B110:AQ110"/>
    <mergeCell ref="B114:V114"/>
    <mergeCell ref="W114:AH114"/>
    <mergeCell ref="AI114:AR114"/>
    <mergeCell ref="AI117:AL117"/>
    <mergeCell ref="B115:D116"/>
    <mergeCell ref="E115:P116"/>
    <mergeCell ref="Q115:V116"/>
    <mergeCell ref="W115:AB116"/>
    <mergeCell ref="AC115:AH116"/>
    <mergeCell ref="AI115:AN116"/>
    <mergeCell ref="AM119:AN119"/>
    <mergeCell ref="AO119:AR119"/>
    <mergeCell ref="AG118:AH118"/>
    <mergeCell ref="AO115:AR116"/>
    <mergeCell ref="B117:D117"/>
    <mergeCell ref="E117:P117"/>
    <mergeCell ref="Q117:T117"/>
    <mergeCell ref="U117:V117"/>
    <mergeCell ref="W117:Z117"/>
    <mergeCell ref="AA117:AB117"/>
    <mergeCell ref="AC117:AF117"/>
    <mergeCell ref="AG117:AH117"/>
    <mergeCell ref="AM117:AN117"/>
    <mergeCell ref="AO117:AR117"/>
    <mergeCell ref="B118:D118"/>
    <mergeCell ref="E118:P118"/>
    <mergeCell ref="Q118:T118"/>
    <mergeCell ref="U118:V118"/>
    <mergeCell ref="W118:Z118"/>
    <mergeCell ref="AA118:AB118"/>
    <mergeCell ref="AC118:AF118"/>
    <mergeCell ref="B128:L129"/>
    <mergeCell ref="O128:AA129"/>
    <mergeCell ref="M129:N129"/>
    <mergeCell ref="AI118:AL118"/>
    <mergeCell ref="AM118:AN118"/>
    <mergeCell ref="AO118:AR118"/>
    <mergeCell ref="B119:D119"/>
    <mergeCell ref="E119:P119"/>
    <mergeCell ref="F130:F131"/>
    <mergeCell ref="G130:H131"/>
    <mergeCell ref="I130:I131"/>
    <mergeCell ref="J130:K131"/>
    <mergeCell ref="AG119:AH119"/>
    <mergeCell ref="AI119:AL119"/>
    <mergeCell ref="Q119:T119"/>
    <mergeCell ref="U119:V119"/>
    <mergeCell ref="W119:Z119"/>
    <mergeCell ref="AA119:AB119"/>
    <mergeCell ref="L130:L131"/>
    <mergeCell ref="M130:N130"/>
    <mergeCell ref="O130:AA130"/>
    <mergeCell ref="M131:N131"/>
    <mergeCell ref="O131:AA131"/>
    <mergeCell ref="AC119:AF119"/>
    <mergeCell ref="B138:L139"/>
    <mergeCell ref="O138:AA139"/>
    <mergeCell ref="M139:N139"/>
    <mergeCell ref="B130:C131"/>
    <mergeCell ref="D130:E131"/>
    <mergeCell ref="M146:N146"/>
    <mergeCell ref="B140:C141"/>
    <mergeCell ref="D140:E141"/>
    <mergeCell ref="F140:F141"/>
    <mergeCell ref="G140:H141"/>
    <mergeCell ref="I140:I141"/>
    <mergeCell ref="J140:K141"/>
    <mergeCell ref="L140:L141"/>
    <mergeCell ref="M140:N140"/>
    <mergeCell ref="O140:AA140"/>
    <mergeCell ref="M141:N141"/>
    <mergeCell ref="O141:AA141"/>
    <mergeCell ref="B145:L146"/>
    <mergeCell ref="O145:AA146"/>
    <mergeCell ref="AM156:AR158"/>
    <mergeCell ref="B157:D158"/>
    <mergeCell ref="E157:P158"/>
    <mergeCell ref="Q157:V158"/>
    <mergeCell ref="AC157:AH158"/>
    <mergeCell ref="AI157:AL158"/>
    <mergeCell ref="G147:H148"/>
    <mergeCell ref="I147:I148"/>
    <mergeCell ref="J147:K148"/>
    <mergeCell ref="L147:L148"/>
    <mergeCell ref="M147:N147"/>
    <mergeCell ref="O147:AA147"/>
    <mergeCell ref="M148:N148"/>
    <mergeCell ref="O148:AA148"/>
    <mergeCell ref="W156:AB158"/>
    <mergeCell ref="B147:C148"/>
    <mergeCell ref="D147:E148"/>
    <mergeCell ref="F147:F148"/>
    <mergeCell ref="C175:G175"/>
    <mergeCell ref="H175:P175"/>
    <mergeCell ref="AC161:AF161"/>
    <mergeCell ref="AM159:AR159"/>
    <mergeCell ref="B160:D160"/>
    <mergeCell ref="E160:P160"/>
    <mergeCell ref="Q160:T160"/>
    <mergeCell ref="U160:V160"/>
    <mergeCell ref="W160:Z160"/>
    <mergeCell ref="AA160:AB160"/>
    <mergeCell ref="AC160:AF160"/>
    <mergeCell ref="AG160:AH160"/>
    <mergeCell ref="AI160:AL160"/>
    <mergeCell ref="AM160:AR160"/>
    <mergeCell ref="B159:D159"/>
    <mergeCell ref="E159:P159"/>
    <mergeCell ref="Q159:T159"/>
    <mergeCell ref="U159:V159"/>
    <mergeCell ref="W159:Z159"/>
    <mergeCell ref="AA159:AB159"/>
    <mergeCell ref="AC159:AF159"/>
    <mergeCell ref="AG159:AH159"/>
    <mergeCell ref="AI159:AL159"/>
    <mergeCell ref="AG161:AH161"/>
    <mergeCell ref="AI161:AL161"/>
    <mergeCell ref="AM161:AR161"/>
    <mergeCell ref="C169:D169"/>
    <mergeCell ref="F169:G169"/>
    <mergeCell ref="C6:L6"/>
    <mergeCell ref="C7:L7"/>
    <mergeCell ref="C8:L8"/>
    <mergeCell ref="C21:L21"/>
    <mergeCell ref="C22:L22"/>
    <mergeCell ref="C23:L23"/>
    <mergeCell ref="C12:L12"/>
    <mergeCell ref="C13:L13"/>
    <mergeCell ref="C14:L14"/>
    <mergeCell ref="C27:L27"/>
    <mergeCell ref="C28:L28"/>
    <mergeCell ref="C29:L29"/>
    <mergeCell ref="B161:D161"/>
    <mergeCell ref="E161:P161"/>
    <mergeCell ref="Q161:T161"/>
    <mergeCell ref="U161:V161"/>
    <mergeCell ref="W161:Z161"/>
    <mergeCell ref="AA161:AB161"/>
    <mergeCell ref="B156:V156"/>
    <mergeCell ref="AC156:AL156"/>
  </mergeCells>
  <phoneticPr fontId="2"/>
  <printOptions horizontalCentered="1"/>
  <pageMargins left="0.59055118110236227" right="0.59055118110236227" top="0.59055118110236227" bottom="0.39370078740157483" header="0.51181102362204722" footer="0.51181102362204722"/>
  <pageSetup paperSize="9" scale="70" orientation="portrait" r:id="rId1"/>
  <headerFooter alignWithMargins="0"/>
  <rowBreaks count="2" manualBreakCount="2">
    <brk id="34" max="43" man="1"/>
    <brk id="76"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実施状況報告書（表紙）</vt:lpstr>
      <vt:lpstr>実施状況報告書</vt:lpstr>
      <vt:lpstr>実施状況報告書（表紙）_記入例</vt:lpstr>
      <vt:lpstr>実施状況報告書_記入例</vt:lpstr>
      <vt:lpstr>実施状況報告書!Print_Area</vt:lpstr>
      <vt:lpstr>'実施状況報告書（表紙）'!Print_Area</vt:lpstr>
      <vt:lpstr>'実施状況報告書（表紙）_記入例'!Print_Area</vt:lpstr>
      <vt:lpstr>実施状況報告書_記入例!Print_Area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舞鶴市</cp:lastModifiedBy>
  <cp:lastPrinted>2017-12-14T10:05:56Z</cp:lastPrinted>
  <dcterms:created xsi:type="dcterms:W3CDTF">2011-08-18T00:26:22Z</dcterms:created>
  <dcterms:modified xsi:type="dcterms:W3CDTF">2017-12-14T10:07:19Z</dcterms:modified>
</cp:coreProperties>
</file>